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projects\dev\facilities\forms\fiscal\"/>
    </mc:Choice>
  </mc:AlternateContent>
  <bookViews>
    <workbookView xWindow="360" yWindow="15" windowWidth="11340" windowHeight="6540"/>
  </bookViews>
  <sheets>
    <sheet name="AE Invoice" sheetId="2" r:id="rId1"/>
    <sheet name="Sample" sheetId="5" r:id="rId2"/>
  </sheets>
  <definedNames>
    <definedName name="_xlnm.Print_Area" localSheetId="0">'AE Invoice'!$A$1:$H$43</definedName>
    <definedName name="_xlnm.Print_Area" localSheetId="1">Sample!$A$1:$H$40</definedName>
  </definedNames>
  <calcPr calcId="152511"/>
</workbook>
</file>

<file path=xl/calcChain.xml><?xml version="1.0" encoding="utf-8"?>
<calcChain xmlns="http://schemas.openxmlformats.org/spreadsheetml/2006/main">
  <c r="F31" i="2" l="1"/>
  <c r="H31" i="2" s="1"/>
  <c r="F30" i="2"/>
  <c r="H30" i="2" s="1"/>
  <c r="F29" i="2"/>
  <c r="H29" i="2" s="1"/>
  <c r="F28" i="2"/>
  <c r="H28" i="2" s="1"/>
  <c r="F27" i="2"/>
  <c r="H27" i="2" s="1"/>
  <c r="F26" i="2"/>
  <c r="H26" i="2" s="1"/>
  <c r="F25" i="2"/>
  <c r="H25" i="2" s="1"/>
  <c r="F24" i="2"/>
  <c r="H24" i="2" s="1"/>
  <c r="F23" i="2"/>
  <c r="H23" i="2" s="1"/>
  <c r="F22" i="2"/>
  <c r="H22" i="2" s="1"/>
  <c r="F21" i="2"/>
  <c r="H21" i="2" s="1"/>
  <c r="F20" i="2"/>
  <c r="H20" i="2" s="1"/>
  <c r="F19" i="2"/>
  <c r="H19" i="2" s="1"/>
  <c r="F18" i="2"/>
  <c r="H18" i="2" s="1"/>
  <c r="F17" i="2"/>
  <c r="H17" i="2" s="1"/>
  <c r="F16" i="2"/>
  <c r="H16" i="2" s="1"/>
  <c r="F15" i="2"/>
  <c r="H15" i="2" s="1"/>
  <c r="F14" i="2"/>
  <c r="H14" i="2" s="1"/>
  <c r="H17" i="5"/>
  <c r="F24" i="5"/>
  <c r="H24" i="5" s="1"/>
  <c r="C27" i="5"/>
  <c r="F15" i="5"/>
  <c r="H15" i="5"/>
  <c r="F14" i="5"/>
  <c r="H14" i="5" s="1"/>
  <c r="F13" i="5"/>
  <c r="H13" i="5" s="1"/>
  <c r="F12" i="5"/>
  <c r="H12" i="5" s="1"/>
  <c r="F13" i="2"/>
  <c r="H13" i="2" s="1"/>
  <c r="F12" i="2"/>
  <c r="H12" i="2" s="1"/>
  <c r="G32" i="2"/>
  <c r="D32" i="2"/>
  <c r="F25" i="5"/>
  <c r="H25" i="5" s="1"/>
  <c r="F23" i="5"/>
  <c r="H23" i="5" s="1"/>
  <c r="F22" i="5"/>
  <c r="H22" i="5" s="1"/>
  <c r="F21" i="5"/>
  <c r="H21" i="5" s="1"/>
  <c r="F20" i="5"/>
  <c r="H20" i="5" s="1"/>
  <c r="F18" i="5"/>
  <c r="H18" i="5" s="1"/>
  <c r="F16" i="5"/>
  <c r="H16" i="5" s="1"/>
  <c r="G27" i="5"/>
  <c r="H32" i="2" l="1"/>
  <c r="F32" i="2"/>
  <c r="H33" i="2" s="1"/>
  <c r="H27" i="5"/>
  <c r="F27" i="5"/>
  <c r="H28" i="5" s="1"/>
</calcChain>
</file>

<file path=xl/comments1.xml><?xml version="1.0" encoding="utf-8"?>
<comments xmlns="http://schemas.openxmlformats.org/spreadsheetml/2006/main">
  <authors>
    <author>John-Thomas McCaffrey</author>
    <author>J-T McCaffrey</author>
  </authors>
  <commentList>
    <comment ref="F35" authorId="0" shapeId="0">
      <text>
        <r>
          <rPr>
            <b/>
            <sz val="10"/>
            <color indexed="81"/>
            <rFont val="Tahoma"/>
            <family val="2"/>
          </rPr>
          <t>Note:</t>
        </r>
        <r>
          <rPr>
            <sz val="10"/>
            <color indexed="81"/>
            <rFont val="Tahoma"/>
            <family val="2"/>
          </rPr>
          <t xml:space="preserve">
Required for design phases only.</t>
        </r>
      </text>
    </comment>
    <comment ref="F36" authorId="1" shapeId="0">
      <text>
        <r>
          <rPr>
            <b/>
            <sz val="10"/>
            <color indexed="81"/>
            <rFont val="Tahoma"/>
            <family val="2"/>
          </rPr>
          <t>Note:</t>
        </r>
        <r>
          <rPr>
            <sz val="10"/>
            <color indexed="81"/>
            <rFont val="Tahoma"/>
            <family val="2"/>
          </rPr>
          <t xml:space="preserve">
Required for all phases of design service. Verify that up to date report has been provided to the Owner.</t>
        </r>
      </text>
    </comment>
    <comment ref="F37" authorId="1" shapeId="0">
      <text>
        <r>
          <rPr>
            <b/>
            <sz val="10"/>
            <color indexed="81"/>
            <rFont val="Tahoma"/>
            <family val="2"/>
          </rPr>
          <t>Note:</t>
        </r>
        <r>
          <rPr>
            <sz val="10"/>
            <color indexed="81"/>
            <rFont val="Tahoma"/>
            <family val="2"/>
          </rPr>
          <t xml:space="preserve">
Required for construction administration phase</t>
        </r>
      </text>
    </comment>
    <comment ref="F38" authorId="1" shapeId="0">
      <text>
        <r>
          <rPr>
            <b/>
            <sz val="10"/>
            <color indexed="81"/>
            <rFont val="Tahoma"/>
            <family val="2"/>
          </rPr>
          <t>Note:</t>
        </r>
        <r>
          <rPr>
            <sz val="10"/>
            <color indexed="81"/>
            <rFont val="Tahoma"/>
            <family val="2"/>
          </rPr>
          <t xml:space="preserve">
Copy of the Owner approved Pay Certification is required for payment under Construction Administration Phase.</t>
        </r>
      </text>
    </comment>
    <comment ref="F39" authorId="1" shapeId="0">
      <text>
        <r>
          <rPr>
            <b/>
            <sz val="10"/>
            <color indexed="81"/>
            <rFont val="Tahoma"/>
            <family val="2"/>
          </rPr>
          <t>Note:</t>
        </r>
        <r>
          <rPr>
            <sz val="10"/>
            <color indexed="81"/>
            <rFont val="Tahoma"/>
            <family val="2"/>
          </rPr>
          <t xml:space="preserve">
Copy of the executed Additional Services Authorization must be attached when billing for that ASA.</t>
        </r>
      </text>
    </comment>
  </commentList>
</comments>
</file>

<file path=xl/comments2.xml><?xml version="1.0" encoding="utf-8"?>
<comments xmlns="http://schemas.openxmlformats.org/spreadsheetml/2006/main">
  <authors>
    <author>John-Thomas McCaffrey</author>
    <author>J-T McCaffrey</author>
  </authors>
  <commentList>
    <comment ref="F30" authorId="0" shapeId="0">
      <text>
        <r>
          <rPr>
            <b/>
            <sz val="10"/>
            <color indexed="81"/>
            <rFont val="Tahoma"/>
            <family val="2"/>
          </rPr>
          <t>Note:</t>
        </r>
        <r>
          <rPr>
            <sz val="10"/>
            <color indexed="81"/>
            <rFont val="Tahoma"/>
            <family val="2"/>
          </rPr>
          <t xml:space="preserve">
Required for design phases only.</t>
        </r>
      </text>
    </comment>
    <comment ref="F31" authorId="1" shapeId="0">
      <text>
        <r>
          <rPr>
            <b/>
            <sz val="10"/>
            <color indexed="81"/>
            <rFont val="Tahoma"/>
            <family val="2"/>
          </rPr>
          <t>Note:</t>
        </r>
        <r>
          <rPr>
            <sz val="10"/>
            <color indexed="81"/>
            <rFont val="Tahoma"/>
            <family val="2"/>
          </rPr>
          <t xml:space="preserve">
Required for all phases of design service. Verify that up to date report has been provided to the Owner.</t>
        </r>
      </text>
    </comment>
    <comment ref="F32" authorId="1" shapeId="0">
      <text>
        <r>
          <rPr>
            <b/>
            <sz val="10"/>
            <color indexed="81"/>
            <rFont val="Tahoma"/>
            <family val="2"/>
          </rPr>
          <t>Note:</t>
        </r>
        <r>
          <rPr>
            <sz val="10"/>
            <color indexed="81"/>
            <rFont val="Tahoma"/>
            <family val="2"/>
          </rPr>
          <t xml:space="preserve">
Required for construction administration phase</t>
        </r>
      </text>
    </comment>
    <comment ref="F33" authorId="1" shapeId="0">
      <text>
        <r>
          <rPr>
            <b/>
            <sz val="10"/>
            <color indexed="81"/>
            <rFont val="Tahoma"/>
            <family val="2"/>
          </rPr>
          <t>Note:</t>
        </r>
        <r>
          <rPr>
            <sz val="10"/>
            <color indexed="81"/>
            <rFont val="Tahoma"/>
            <family val="2"/>
          </rPr>
          <t xml:space="preserve">
Copy of the Owner approved Pay Certification is required for payment under Construction Administration Phase.</t>
        </r>
      </text>
    </comment>
    <comment ref="F34" authorId="1" shapeId="0">
      <text>
        <r>
          <rPr>
            <b/>
            <sz val="10"/>
            <color indexed="81"/>
            <rFont val="Tahoma"/>
            <family val="2"/>
          </rPr>
          <t>Note:</t>
        </r>
        <r>
          <rPr>
            <sz val="10"/>
            <color indexed="81"/>
            <rFont val="Tahoma"/>
            <family val="2"/>
          </rPr>
          <t xml:space="preserve">
Copy of the executed Additional Services Authorization must be attached, if payment is desired.</t>
        </r>
      </text>
    </comment>
  </commentList>
</comments>
</file>

<file path=xl/sharedStrings.xml><?xml version="1.0" encoding="utf-8"?>
<sst xmlns="http://schemas.openxmlformats.org/spreadsheetml/2006/main" count="103" uniqueCount="73">
  <si>
    <t>SERVICE</t>
  </si>
  <si>
    <t>TOTAL FEE</t>
  </si>
  <si>
    <t>AMOUNT DUE</t>
  </si>
  <si>
    <t>LESS
PREVIOUSLY
BILLED</t>
  </si>
  <si>
    <t>GRAND TOTALS</t>
  </si>
  <si>
    <t>CERTIFIED TRUE AND CORRECT BY:</t>
  </si>
  <si>
    <t>Conceptual Schematics</t>
  </si>
  <si>
    <t>Advanced Schematics</t>
  </si>
  <si>
    <t>Design Development</t>
  </si>
  <si>
    <t>100% Construction Documents</t>
  </si>
  <si>
    <t>Construction Administration</t>
  </si>
  <si>
    <t>AMOUNT DUE
THIS INVOICE</t>
  </si>
  <si>
    <t>Project Name:</t>
  </si>
  <si>
    <t>Date:</t>
  </si>
  <si>
    <t>Page:</t>
  </si>
  <si>
    <t>From:</t>
  </si>
  <si>
    <t>To:</t>
  </si>
  <si>
    <t>1 of 1 Pages</t>
  </si>
  <si>
    <t>Invoice Number:</t>
  </si>
  <si>
    <t>Project Number:</t>
  </si>
  <si>
    <t>Approved Contractor Pay Certification</t>
  </si>
  <si>
    <r>
      <t>SUPPORTING DOCUMENTS FOR A/E INVOICES</t>
    </r>
    <r>
      <rPr>
        <sz val="9"/>
        <rFont val="Arial"/>
        <family val="2"/>
      </rPr>
      <t xml:space="preserve"> (A/E Initial)</t>
    </r>
    <r>
      <rPr>
        <b/>
        <sz val="9"/>
        <rFont val="Arial"/>
        <family val="2"/>
      </rPr>
      <t>:</t>
    </r>
  </si>
  <si>
    <t>Additional Service Authorizations</t>
  </si>
  <si>
    <r>
      <t>S</t>
    </r>
    <r>
      <rPr>
        <b/>
        <sz val="11"/>
        <color indexed="9"/>
        <rFont val="Book Antiqua"/>
        <family val="1"/>
      </rPr>
      <t>TANDARD</t>
    </r>
    <r>
      <rPr>
        <b/>
        <sz val="12"/>
        <color indexed="9"/>
        <rFont val="Book Antiqua"/>
        <family val="1"/>
      </rPr>
      <t xml:space="preserve"> I</t>
    </r>
    <r>
      <rPr>
        <b/>
        <sz val="11"/>
        <color indexed="9"/>
        <rFont val="Book Antiqua"/>
        <family val="1"/>
      </rPr>
      <t>NVOICE</t>
    </r>
    <r>
      <rPr>
        <b/>
        <sz val="12"/>
        <color indexed="9"/>
        <rFont val="Book Antiqua"/>
        <family val="1"/>
      </rPr>
      <t xml:space="preserve"> F</t>
    </r>
    <r>
      <rPr>
        <b/>
        <sz val="11"/>
        <color indexed="9"/>
        <rFont val="Book Antiqua"/>
        <family val="1"/>
      </rPr>
      <t>ORM</t>
    </r>
  </si>
  <si>
    <t xml:space="preserve">Project Name
</t>
  </si>
  <si>
    <t>Program Verification</t>
  </si>
  <si>
    <t>ASA-00 (describe service)</t>
  </si>
  <si>
    <t>FLW Architects
100 Main Street
Usonia, FL 33333</t>
  </si>
  <si>
    <t>UF-001</t>
  </si>
  <si>
    <t>50% Construction Documents</t>
  </si>
  <si>
    <t>FLW</t>
  </si>
  <si>
    <t>F. L. Wright, President</t>
  </si>
  <si>
    <t>Activation Letter of phase being invoiced</t>
  </si>
  <si>
    <t>Verify current Design Status Report</t>
  </si>
  <si>
    <t>Verify current Construction Status Report</t>
  </si>
  <si>
    <t>F. L. Wright</t>
  </si>
  <si>
    <t>Date</t>
  </si>
  <si>
    <t>Signature &amp; Typed Name of Principal</t>
  </si>
  <si>
    <t>% COMP.</t>
  </si>
  <si>
    <t>University of Florida
Facilities Planning &amp; Construction
232 Stadium / PO Box 115050
Gainesville, FL  32611-5050</t>
  </si>
  <si>
    <t>Concept Schematic Design (CSD)</t>
  </si>
  <si>
    <t>Advanced Schematic Design (ASD)</t>
  </si>
  <si>
    <t>100% Construction Documents (100% CD)</t>
  </si>
  <si>
    <t>Post Occupancy Inspection &amp; Report</t>
  </si>
  <si>
    <t>60% Construction Documents (GMP CD)</t>
  </si>
  <si>
    <t>Bidding or Negotiation Phase</t>
  </si>
  <si>
    <t>Corrected/Conformance Documents</t>
  </si>
  <si>
    <t>Substantial Completion</t>
  </si>
  <si>
    <t>Final Completion</t>
  </si>
  <si>
    <t>FEE</t>
  </si>
  <si>
    <t>Design Development (DD)</t>
  </si>
  <si>
    <t>Pre-Design (PD)</t>
  </si>
  <si>
    <t>Construction  Administration (CA)</t>
  </si>
  <si>
    <t>ASA-01(describe service)</t>
  </si>
  <si>
    <t>ASA-02 (describe service)</t>
  </si>
  <si>
    <t>ASA-03 (describe service)</t>
  </si>
  <si>
    <t>ASA-04 (describe service)</t>
  </si>
  <si>
    <t>ASA-05 (describe service)</t>
  </si>
  <si>
    <t>ASA-06 (describe service)</t>
  </si>
  <si>
    <r>
      <t>A</t>
    </r>
    <r>
      <rPr>
        <b/>
        <sz val="10"/>
        <color indexed="12"/>
        <rFont val="Book Antiqua"/>
        <family val="1"/>
      </rPr>
      <t>RCHITECT</t>
    </r>
    <r>
      <rPr>
        <b/>
        <sz val="11"/>
        <color indexed="12"/>
        <rFont val="Book Antiqua"/>
        <family val="1"/>
      </rPr>
      <t>/E</t>
    </r>
    <r>
      <rPr>
        <b/>
        <sz val="10"/>
        <color indexed="12"/>
        <rFont val="Book Antiqua"/>
        <family val="1"/>
      </rPr>
      <t>NGINEER</t>
    </r>
    <r>
      <rPr>
        <b/>
        <sz val="11"/>
        <color indexed="12"/>
        <rFont val="Book Antiqua"/>
        <family val="1"/>
      </rPr>
      <t xml:space="preserve"> I</t>
    </r>
    <r>
      <rPr>
        <b/>
        <sz val="10"/>
        <color indexed="12"/>
        <rFont val="Book Antiqua"/>
        <family val="1"/>
      </rPr>
      <t>NVOICE</t>
    </r>
  </si>
  <si>
    <t>mmmm dd, yyyy</t>
  </si>
  <si>
    <t>Total Due Architect/Engineer</t>
  </si>
  <si>
    <r>
      <t xml:space="preserve">INVOICING INSTRUCTIONS:  </t>
    </r>
    <r>
      <rPr>
        <sz val="8"/>
        <rFont val="Arial"/>
        <family val="2"/>
      </rPr>
      <t xml:space="preserve">
Please prepare invoices properly to avoid delaying payment.  For complete instructions, consult the UF Design Services Guide.  Invoice using this standard form, and number consecutively starting with "1."  Submit signed original (attach appropriate back-up documents to the invoices).  Consultant's invoice(s) should be marked "Approved" and signed on the face by a principal of the A/E firm.</t>
    </r>
  </si>
  <si>
    <t>Firm Name</t>
  </si>
  <si>
    <t>Street Address</t>
  </si>
  <si>
    <t>City, ST  00000</t>
  </si>
  <si>
    <t>%
COMP</t>
  </si>
  <si>
    <r>
      <t>SUPPORTING DOCUMENTS FOR INVOICES</t>
    </r>
    <r>
      <rPr>
        <sz val="9"/>
        <rFont val="Arial"/>
        <family val="2"/>
      </rPr>
      <t xml:space="preserve"> (A/E Initial)</t>
    </r>
    <r>
      <rPr>
        <b/>
        <sz val="9"/>
        <rFont val="Arial"/>
        <family val="2"/>
      </rPr>
      <t>:</t>
    </r>
  </si>
  <si>
    <t>University of Florida
Planning Design &amp; Construction
PO Box 115050
Gainesville, FL  32611-5050</t>
  </si>
  <si>
    <t>UF Project Number:</t>
  </si>
  <si>
    <t>Purchase Order #</t>
  </si>
  <si>
    <t>XXXXXXXXXX</t>
  </si>
  <si>
    <t>PDC Revised: May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</si>
</sst>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mmmm\ d\,\ yyyy"/>
    <numFmt numFmtId="166" formatCode="[$-409]mmmm\ d\,\ yyyy;@"/>
    <numFmt numFmtId="167" formatCode="m/d/yy;@"/>
  </numFmts>
  <fonts count="30">
    <font>
      <sz val="10"/>
      <name val="Arial"/>
    </font>
    <font>
      <sz val="10"/>
      <name val="Arial"/>
      <family val="2"/>
    </font>
    <font>
      <b/>
      <sz val="11"/>
      <color indexed="9"/>
      <name val="Book Antiqua"/>
      <family val="1"/>
    </font>
    <font>
      <sz val="10"/>
      <name val="Arial"/>
      <family val="2"/>
    </font>
    <font>
      <sz val="10"/>
      <name val="Times New Roman"/>
      <family val="1"/>
    </font>
    <font>
      <b/>
      <sz val="9"/>
      <name val="Arial"/>
      <family val="2"/>
    </font>
    <font>
      <sz val="9"/>
      <name val="Arial"/>
      <family val="2"/>
    </font>
    <font>
      <b/>
      <sz val="12"/>
      <name val="Arial"/>
      <family val="2"/>
    </font>
    <font>
      <b/>
      <sz val="8"/>
      <name val="Arial"/>
      <family val="2"/>
    </font>
    <font>
      <sz val="8"/>
      <name val="Arial"/>
      <family val="2"/>
    </font>
    <font>
      <sz val="18"/>
      <name val="Arial"/>
      <family val="2"/>
    </font>
    <font>
      <sz val="10"/>
      <color indexed="10"/>
      <name val="Times New Roman"/>
      <family val="1"/>
    </font>
    <font>
      <b/>
      <sz val="12"/>
      <color indexed="9"/>
      <name val="Book Antiqua"/>
      <family val="1"/>
    </font>
    <font>
      <sz val="10"/>
      <color indexed="81"/>
      <name val="Tahoma"/>
      <family val="2"/>
    </font>
    <font>
      <b/>
      <sz val="10"/>
      <color indexed="81"/>
      <name val="Tahoma"/>
      <family val="2"/>
    </font>
    <font>
      <b/>
      <sz val="10"/>
      <name val="Times New Roman"/>
      <family val="1"/>
    </font>
    <font>
      <b/>
      <sz val="10"/>
      <color indexed="10"/>
      <name val="Times New Roman"/>
      <family val="1"/>
    </font>
    <font>
      <b/>
      <sz val="20"/>
      <name val="Times New Roman"/>
      <family val="1"/>
    </font>
    <font>
      <b/>
      <sz val="20"/>
      <color indexed="10"/>
      <name val="Times New Roman"/>
      <family val="1"/>
    </font>
    <font>
      <i/>
      <sz val="24"/>
      <color indexed="10"/>
      <name val="ShelleyAndante BT"/>
      <family val="4"/>
    </font>
    <font>
      <sz val="10"/>
      <color indexed="10"/>
      <name val="Arial"/>
      <family val="2"/>
    </font>
    <font>
      <sz val="8"/>
      <name val="Book Antiqua"/>
      <family val="1"/>
    </font>
    <font>
      <b/>
      <sz val="11"/>
      <color indexed="12"/>
      <name val="Book Antiqua"/>
      <family val="1"/>
    </font>
    <font>
      <b/>
      <sz val="10"/>
      <color indexed="12"/>
      <name val="Book Antiqua"/>
      <family val="1"/>
    </font>
    <font>
      <sz val="12"/>
      <name val="Arial"/>
      <family val="2"/>
    </font>
    <font>
      <b/>
      <sz val="12"/>
      <name val="Times New Roman"/>
      <family val="1"/>
    </font>
    <font>
      <i/>
      <sz val="10"/>
      <color indexed="10"/>
      <name val="ShelleyAndante BT"/>
    </font>
    <font>
      <sz val="10"/>
      <color rgb="FFFF0000"/>
      <name val="Arial"/>
      <family val="2"/>
    </font>
    <font>
      <b/>
      <sz val="11"/>
      <color rgb="FF0000FF"/>
      <name val="Book Antiqua"/>
      <family val="1"/>
    </font>
    <font>
      <b/>
      <sz val="10"/>
      <color rgb="FF0000FF"/>
      <name val="Book Antiqua"/>
      <family val="1"/>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29">
    <border>
      <left/>
      <right/>
      <top/>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diagonal/>
    </border>
    <border>
      <left/>
      <right style="hair">
        <color indexed="64"/>
      </right>
      <top style="medium">
        <color indexed="64"/>
      </top>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medium">
        <color indexed="64"/>
      </bottom>
      <diagonal/>
    </border>
    <border>
      <left/>
      <right/>
      <top/>
      <bottom style="medium">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style="hair">
        <color indexed="64"/>
      </right>
      <top style="hair">
        <color indexed="64"/>
      </top>
      <bottom style="medium">
        <color indexed="64"/>
      </bottom>
      <diagonal/>
    </border>
    <border>
      <left/>
      <right style="hair">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0" fontId="3" fillId="0" borderId="0" xfId="0" applyFont="1" applyAlignment="1">
      <alignment horizontal="right"/>
    </xf>
    <xf numFmtId="0" fontId="3" fillId="0" borderId="0" xfId="0" applyFont="1"/>
    <xf numFmtId="0" fontId="5" fillId="0" borderId="0" xfId="0" applyFont="1" applyAlignment="1">
      <alignment horizontal="right"/>
    </xf>
    <xf numFmtId="164" fontId="5" fillId="0" borderId="1" xfId="1" applyNumberFormat="1" applyFont="1" applyFill="1" applyBorder="1" applyAlignment="1">
      <alignment horizontal="center" vertical="center" wrapText="1"/>
    </xf>
    <xf numFmtId="9" fontId="8" fillId="0" borderId="2" xfId="3" applyFont="1" applyFill="1" applyBorder="1" applyAlignment="1">
      <alignment horizontal="center" vertical="center" wrapText="1"/>
    </xf>
    <xf numFmtId="43" fontId="5" fillId="0" borderId="2" xfId="1" applyFont="1" applyFill="1" applyBorder="1" applyAlignment="1">
      <alignment horizontal="center" vertical="center"/>
    </xf>
    <xf numFmtId="164" fontId="5" fillId="0" borderId="2" xfId="1" applyNumberFormat="1" applyFont="1" applyFill="1" applyBorder="1" applyAlignment="1">
      <alignment horizontal="center" vertical="center" wrapText="1"/>
    </xf>
    <xf numFmtId="0" fontId="5" fillId="0" borderId="0" xfId="0" applyFont="1" applyAlignment="1">
      <alignment horizontal="right" vertical="top"/>
    </xf>
    <xf numFmtId="9" fontId="15" fillId="2" borderId="2" xfId="3" applyFont="1" applyFill="1" applyBorder="1"/>
    <xf numFmtId="44" fontId="16" fillId="0" borderId="2" xfId="2" applyFont="1" applyBorder="1"/>
    <xf numFmtId="44" fontId="16" fillId="0" borderId="1" xfId="2" applyFont="1" applyBorder="1"/>
    <xf numFmtId="9" fontId="4" fillId="0" borderId="5" xfId="3" applyFont="1" applyBorder="1"/>
    <xf numFmtId="44" fontId="4" fillId="0" borderId="5" xfId="2" applyFont="1" applyBorder="1" applyAlignment="1">
      <alignment horizontal="left"/>
    </xf>
    <xf numFmtId="44" fontId="4" fillId="0" borderId="5" xfId="2" applyFont="1" applyBorder="1"/>
    <xf numFmtId="9" fontId="11" fillId="0" borderId="6" xfId="3" applyFont="1" applyBorder="1"/>
    <xf numFmtId="44" fontId="11" fillId="0" borderId="6" xfId="2" applyFont="1" applyBorder="1" applyAlignment="1">
      <alignment horizontal="left"/>
    </xf>
    <xf numFmtId="44" fontId="11" fillId="0" borderId="6" xfId="2" applyFont="1" applyBorder="1"/>
    <xf numFmtId="44" fontId="11" fillId="0" borderId="7" xfId="2" applyFont="1" applyBorder="1"/>
    <xf numFmtId="9" fontId="11" fillId="0" borderId="8" xfId="3" applyFont="1" applyBorder="1"/>
    <xf numFmtId="44" fontId="11" fillId="0" borderId="8" xfId="2" applyFont="1" applyBorder="1" applyAlignment="1">
      <alignment horizontal="left"/>
    </xf>
    <xf numFmtId="44" fontId="11" fillId="0" borderId="8" xfId="2" applyFont="1" applyBorder="1"/>
    <xf numFmtId="44" fontId="11" fillId="0" borderId="9" xfId="2" applyFont="1" applyBorder="1"/>
    <xf numFmtId="44" fontId="4" fillId="0" borderId="10" xfId="2" applyFont="1" applyBorder="1"/>
    <xf numFmtId="164" fontId="5" fillId="0" borderId="2" xfId="1" applyNumberFormat="1" applyFont="1" applyFill="1" applyBorder="1" applyAlignment="1">
      <alignment horizontal="center" vertical="center"/>
    </xf>
    <xf numFmtId="0" fontId="21" fillId="0" borderId="0" xfId="0" applyFont="1"/>
    <xf numFmtId="0" fontId="24" fillId="0" borderId="11" xfId="0" applyFont="1" applyFill="1" applyBorder="1" applyAlignment="1"/>
    <xf numFmtId="0" fontId="24" fillId="0" borderId="12" xfId="0" applyFont="1" applyFill="1" applyBorder="1" applyAlignment="1"/>
    <xf numFmtId="44" fontId="25" fillId="0" borderId="1" xfId="2" applyFont="1" applyBorder="1"/>
    <xf numFmtId="0" fontId="24" fillId="0" borderId="0" xfId="0" applyFont="1"/>
    <xf numFmtId="0" fontId="6" fillId="0" borderId="13" xfId="0" applyFont="1" applyBorder="1" applyAlignment="1"/>
    <xf numFmtId="167" fontId="27" fillId="0" borderId="14" xfId="0" applyNumberFormat="1" applyFont="1" applyBorder="1" applyAlignment="1"/>
    <xf numFmtId="44" fontId="0" fillId="0" borderId="6" xfId="2" applyFont="1" applyBorder="1" applyAlignment="1" applyProtection="1">
      <protection locked="0"/>
    </xf>
    <xf numFmtId="9" fontId="4" fillId="0" borderId="6" xfId="3" applyFont="1" applyBorder="1" applyAlignment="1" applyProtection="1">
      <alignment wrapText="1" shrinkToFit="1"/>
      <protection locked="0"/>
    </xf>
    <xf numFmtId="44" fontId="0" fillId="0" borderId="8" xfId="2" applyFont="1" applyBorder="1" applyAlignment="1" applyProtection="1">
      <protection locked="0"/>
    </xf>
    <xf numFmtId="9" fontId="4" fillId="0" borderId="8" xfId="3" applyFont="1" applyBorder="1" applyProtection="1">
      <protection locked="0"/>
    </xf>
    <xf numFmtId="44" fontId="0" fillId="0" borderId="15" xfId="2" applyFont="1" applyBorder="1" applyAlignment="1" applyProtection="1">
      <protection locked="0"/>
    </xf>
    <xf numFmtId="9" fontId="4" fillId="0" borderId="15" xfId="3" applyFont="1" applyBorder="1" applyProtection="1">
      <protection locked="0"/>
    </xf>
    <xf numFmtId="44" fontId="0" fillId="0" borderId="5" xfId="2" applyFont="1" applyBorder="1" applyAlignment="1" applyProtection="1">
      <protection locked="0"/>
    </xf>
    <xf numFmtId="9" fontId="4" fillId="0" borderId="5" xfId="3" applyFont="1" applyBorder="1" applyProtection="1">
      <protection locked="0"/>
    </xf>
    <xf numFmtId="44" fontId="4" fillId="0" borderId="6" xfId="2" applyFont="1" applyBorder="1" applyAlignment="1" applyProtection="1">
      <alignment horizontal="left"/>
    </xf>
    <xf numFmtId="44" fontId="4" fillId="0" borderId="8" xfId="2" applyFont="1" applyBorder="1" applyAlignment="1" applyProtection="1">
      <alignment horizontal="left"/>
    </xf>
    <xf numFmtId="44" fontId="4" fillId="0" borderId="8" xfId="2" applyFont="1" applyBorder="1" applyProtection="1">
      <protection locked="0"/>
    </xf>
    <xf numFmtId="44" fontId="4" fillId="0" borderId="15" xfId="2" applyFont="1" applyBorder="1" applyProtection="1">
      <protection locked="0"/>
    </xf>
    <xf numFmtId="44" fontId="4" fillId="0" borderId="5" xfId="2" applyFont="1" applyBorder="1" applyProtection="1">
      <protection locked="0"/>
    </xf>
    <xf numFmtId="44" fontId="4" fillId="0" borderId="16" xfId="2" applyFont="1" applyBorder="1" applyProtection="1"/>
    <xf numFmtId="44" fontId="4" fillId="0" borderId="17" xfId="2" applyFont="1" applyBorder="1" applyProtection="1"/>
    <xf numFmtId="44" fontId="4" fillId="0" borderId="18" xfId="2" applyFont="1" applyBorder="1" applyProtection="1"/>
    <xf numFmtId="44" fontId="4" fillId="0" borderId="19" xfId="2" applyFont="1" applyBorder="1" applyProtection="1"/>
    <xf numFmtId="44" fontId="15" fillId="0" borderId="2" xfId="2" applyFont="1" applyBorder="1" applyProtection="1"/>
    <xf numFmtId="44" fontId="25" fillId="0" borderId="1" xfId="2" applyFont="1" applyBorder="1" applyProtection="1"/>
    <xf numFmtId="0" fontId="10" fillId="0" borderId="3" xfId="0" applyFont="1" applyBorder="1" applyProtection="1">
      <protection locked="0"/>
    </xf>
    <xf numFmtId="0" fontId="10" fillId="0" borderId="20" xfId="0" applyFont="1" applyBorder="1" applyProtection="1">
      <protection locked="0"/>
    </xf>
    <xf numFmtId="0" fontId="10" fillId="0" borderId="1" xfId="0" applyFont="1" applyBorder="1" applyProtection="1">
      <protection locked="0"/>
    </xf>
    <xf numFmtId="167" fontId="0" fillId="0" borderId="21" xfId="0" applyNumberFormat="1" applyBorder="1" applyAlignment="1" applyProtection="1">
      <protection locked="0"/>
    </xf>
    <xf numFmtId="0" fontId="6" fillId="0" borderId="13" xfId="0" applyFont="1" applyBorder="1" applyAlignment="1" applyProtection="1">
      <protection locked="0"/>
    </xf>
    <xf numFmtId="44" fontId="15" fillId="0" borderId="2" xfId="2" applyFont="1" applyBorder="1" applyAlignment="1" applyProtection="1"/>
    <xf numFmtId="9" fontId="15" fillId="2" borderId="2" xfId="3" applyFont="1" applyFill="1" applyBorder="1" applyProtection="1"/>
    <xf numFmtId="9" fontId="5" fillId="0" borderId="2" xfId="3" applyFont="1" applyFill="1" applyBorder="1" applyAlignment="1">
      <alignment horizontal="center" vertical="center" wrapText="1" shrinkToFit="1"/>
    </xf>
    <xf numFmtId="0" fontId="26" fillId="0" borderId="20" xfId="0" applyFont="1" applyBorder="1" applyAlignment="1">
      <alignment horizontal="right"/>
    </xf>
    <xf numFmtId="0" fontId="26" fillId="0" borderId="1" xfId="0" applyFont="1" applyBorder="1" applyAlignment="1">
      <alignment horizontal="right" vertical="top"/>
    </xf>
    <xf numFmtId="0" fontId="26" fillId="0" borderId="20" xfId="0" applyFont="1" applyBorder="1" applyAlignment="1">
      <alignment horizontal="right" vertical="top"/>
    </xf>
    <xf numFmtId="44" fontId="4" fillId="0" borderId="6" xfId="2" applyFont="1" applyBorder="1" applyProtection="1">
      <protection locked="0"/>
    </xf>
    <xf numFmtId="0" fontId="3" fillId="0" borderId="0" xfId="0" applyFont="1" applyBorder="1" applyAlignment="1"/>
    <xf numFmtId="0" fontId="0" fillId="0" borderId="0" xfId="0" applyFill="1" applyBorder="1" applyAlignment="1">
      <alignment vertical="top" wrapText="1"/>
    </xf>
    <xf numFmtId="0" fontId="0" fillId="0" borderId="0" xfId="0" applyBorder="1"/>
    <xf numFmtId="0" fontId="3" fillId="0" borderId="0" xfId="0" applyFont="1" applyBorder="1"/>
    <xf numFmtId="0" fontId="7" fillId="0" borderId="6" xfId="0" applyFont="1" applyBorder="1" applyAlignment="1"/>
    <xf numFmtId="0" fontId="4" fillId="0" borderId="17" xfId="0" applyFont="1"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23" xfId="0" applyBorder="1" applyAlignment="1" applyProtection="1">
      <alignment horizontal="left" wrapText="1"/>
      <protection locked="0"/>
    </xf>
    <xf numFmtId="0" fontId="6" fillId="0" borderId="17" xfId="0" applyFont="1" applyBorder="1" applyAlignment="1" applyProtection="1">
      <protection locked="0"/>
    </xf>
    <xf numFmtId="0" fontId="12" fillId="3" borderId="0" xfId="0" applyFont="1" applyFill="1" applyAlignment="1">
      <alignment horizontal="center"/>
    </xf>
    <xf numFmtId="0" fontId="0" fillId="0" borderId="0" xfId="0" applyAlignment="1"/>
    <xf numFmtId="0" fontId="17" fillId="0" borderId="24" xfId="0" applyFont="1" applyBorder="1" applyAlignment="1" applyProtection="1">
      <alignment horizontal="left" indent="1"/>
      <protection locked="0"/>
    </xf>
    <xf numFmtId="0" fontId="4" fillId="0" borderId="18" xfId="0" applyFont="1" applyBorder="1" applyAlignment="1" applyProtection="1">
      <alignment horizontal="left" vertical="top" wrapText="1" indent="1"/>
      <protection locked="0"/>
    </xf>
    <xf numFmtId="0" fontId="4" fillId="0" borderId="18" xfId="0" applyFont="1" applyBorder="1" applyAlignment="1" applyProtection="1">
      <alignment vertical="top" wrapText="1"/>
      <protection locked="0"/>
    </xf>
    <xf numFmtId="0" fontId="4" fillId="0" borderId="24" xfId="0" applyFont="1" applyBorder="1" applyAlignment="1" applyProtection="1">
      <alignment vertical="top" wrapText="1"/>
      <protection locked="0"/>
    </xf>
    <xf numFmtId="0" fontId="4" fillId="0" borderId="17" xfId="0" applyFont="1" applyBorder="1" applyAlignment="1" applyProtection="1">
      <alignment horizontal="left" indent="1"/>
      <protection locked="0"/>
    </xf>
    <xf numFmtId="0" fontId="4" fillId="0" borderId="17" xfId="0" applyFont="1" applyBorder="1" applyAlignment="1">
      <alignment horizontal="left" indent="1"/>
    </xf>
    <xf numFmtId="0" fontId="28" fillId="0" borderId="0" xfId="0" applyFont="1" applyFill="1" applyBorder="1" applyAlignment="1">
      <alignment horizontal="center"/>
    </xf>
    <xf numFmtId="0" fontId="29" fillId="0" borderId="0" xfId="0" applyFont="1" applyBorder="1" applyAlignment="1">
      <alignment horizontal="center"/>
    </xf>
    <xf numFmtId="0" fontId="4" fillId="0" borderId="0" xfId="0" applyFont="1" applyBorder="1" applyAlignment="1" applyProtection="1">
      <alignment horizontal="left" vertical="top" indent="1"/>
      <protection locked="0"/>
    </xf>
    <xf numFmtId="0" fontId="4" fillId="0" borderId="24" xfId="0" applyFont="1" applyBorder="1" applyAlignment="1" applyProtection="1">
      <alignment horizontal="left" vertical="top" indent="1"/>
      <protection locked="0"/>
    </xf>
    <xf numFmtId="0" fontId="7" fillId="0" borderId="0" xfId="0" applyFont="1" applyFill="1" applyAlignment="1">
      <alignment horizontal="right"/>
    </xf>
    <xf numFmtId="166" fontId="4" fillId="0" borderId="17" xfId="0" applyNumberFormat="1" applyFont="1" applyBorder="1" applyAlignment="1" applyProtection="1">
      <alignment horizontal="left" indent="1"/>
      <protection locked="0"/>
    </xf>
    <xf numFmtId="0" fontId="4" fillId="0" borderId="18" xfId="0" applyFont="1" applyBorder="1" applyAlignment="1" applyProtection="1">
      <alignment horizontal="left" vertical="top" indent="1"/>
      <protection locked="0"/>
    </xf>
    <xf numFmtId="0" fontId="4" fillId="0" borderId="0" xfId="0" applyFont="1" applyAlignment="1">
      <alignment horizontal="left" vertical="top" wrapText="1" indent="1"/>
    </xf>
    <xf numFmtId="0" fontId="0" fillId="0" borderId="0" xfId="0" applyAlignment="1">
      <alignment horizontal="left" vertical="top" indent="1"/>
    </xf>
    <xf numFmtId="0" fontId="3" fillId="0" borderId="20" xfId="0" applyFont="1" applyBorder="1" applyAlignment="1"/>
    <xf numFmtId="0" fontId="0" fillId="0" borderId="20" xfId="0" applyBorder="1" applyAlignment="1"/>
    <xf numFmtId="0" fontId="5" fillId="0" borderId="0" xfId="0" applyFont="1" applyBorder="1" applyAlignment="1" applyProtection="1">
      <protection locked="0"/>
    </xf>
    <xf numFmtId="0" fontId="0" fillId="0" borderId="0" xfId="0" applyBorder="1" applyAlignment="1" applyProtection="1">
      <protection locked="0"/>
    </xf>
    <xf numFmtId="0" fontId="5" fillId="0" borderId="0" xfId="0" applyFont="1" applyAlignment="1" applyProtection="1">
      <protection locked="0"/>
    </xf>
    <xf numFmtId="0" fontId="0" fillId="0" borderId="0" xfId="0" applyAlignment="1" applyProtection="1">
      <protection locked="0"/>
    </xf>
    <xf numFmtId="0" fontId="4" fillId="0" borderId="19" xfId="0" applyFont="1" applyBorder="1" applyAlignment="1" applyProtection="1">
      <alignment horizontal="left" wrapText="1"/>
      <protection locked="0"/>
    </xf>
    <xf numFmtId="0" fontId="0" fillId="0" borderId="19" xfId="0" applyBorder="1" applyAlignment="1" applyProtection="1">
      <alignment horizontal="left" wrapText="1"/>
      <protection locked="0"/>
    </xf>
    <xf numFmtId="0" fontId="5" fillId="0" borderId="1" xfId="0" applyFont="1" applyBorder="1" applyAlignment="1" applyProtection="1">
      <alignment horizontal="left" wrapText="1"/>
    </xf>
    <xf numFmtId="0" fontId="0" fillId="0" borderId="1" xfId="0" applyBorder="1" applyAlignment="1" applyProtection="1">
      <alignment wrapText="1"/>
    </xf>
    <xf numFmtId="0" fontId="4" fillId="0" borderId="17" xfId="0" applyFont="1" applyBorder="1" applyAlignment="1" applyProtection="1">
      <protection locked="0"/>
    </xf>
    <xf numFmtId="0" fontId="4" fillId="0" borderId="23" xfId="0" applyFont="1" applyBorder="1" applyAlignment="1" applyProtection="1">
      <protection locked="0"/>
    </xf>
    <xf numFmtId="0" fontId="5" fillId="0" borderId="1" xfId="0" applyFont="1" applyFill="1" applyBorder="1" applyAlignment="1">
      <alignment horizontal="left" vertical="center"/>
    </xf>
    <xf numFmtId="0" fontId="0" fillId="0" borderId="1" xfId="0" applyBorder="1" applyAlignment="1"/>
    <xf numFmtId="0" fontId="4" fillId="0" borderId="16" xfId="0" applyFont="1" applyBorder="1" applyAlignment="1" applyProtection="1">
      <alignment horizontal="left" wrapText="1"/>
      <protection locked="0"/>
    </xf>
    <xf numFmtId="0" fontId="24" fillId="0" borderId="11" xfId="0" applyFont="1" applyFill="1" applyBorder="1" applyAlignment="1"/>
    <xf numFmtId="0" fontId="8" fillId="0" borderId="13" xfId="0" applyFont="1" applyFill="1" applyBorder="1" applyAlignment="1" applyProtection="1">
      <alignment horizontal="left" vertical="top" wrapText="1"/>
      <protection locked="0"/>
    </xf>
    <xf numFmtId="0" fontId="6" fillId="0" borderId="13" xfId="0" applyFont="1" applyBorder="1" applyAlignment="1" applyProtection="1">
      <alignment horizontal="left" vertical="top"/>
      <protection locked="0"/>
    </xf>
    <xf numFmtId="0" fontId="0" fillId="0" borderId="21" xfId="0" applyBorder="1" applyAlignment="1" applyProtection="1">
      <alignment horizontal="left"/>
      <protection locked="0"/>
    </xf>
    <xf numFmtId="0" fontId="3" fillId="0" borderId="0" xfId="0" applyFont="1" applyBorder="1" applyAlignment="1" applyProtection="1">
      <protection locked="0"/>
    </xf>
    <xf numFmtId="0" fontId="3" fillId="0" borderId="0" xfId="0" applyFont="1" applyAlignment="1" applyProtection="1">
      <protection locked="0"/>
    </xf>
    <xf numFmtId="0" fontId="0" fillId="0" borderId="17" xfId="0" applyBorder="1" applyAlignment="1" applyProtection="1">
      <protection locked="0"/>
    </xf>
    <xf numFmtId="0" fontId="6" fillId="0" borderId="22" xfId="0" applyFont="1" applyBorder="1" applyAlignment="1" applyProtection="1">
      <protection locked="0"/>
    </xf>
    <xf numFmtId="0" fontId="0" fillId="0" borderId="22" xfId="0" applyBorder="1" applyAlignment="1" applyProtection="1">
      <protection locked="0"/>
    </xf>
    <xf numFmtId="0" fontId="6" fillId="0" borderId="21" xfId="0" applyFont="1" applyBorder="1" applyAlignment="1" applyProtection="1">
      <protection locked="0"/>
    </xf>
    <xf numFmtId="0" fontId="0" fillId="0" borderId="21" xfId="0" applyBorder="1" applyAlignment="1" applyProtection="1">
      <protection locked="0"/>
    </xf>
    <xf numFmtId="0" fontId="0" fillId="0" borderId="24" xfId="0" applyBorder="1" applyAlignment="1" applyProtection="1">
      <protection locked="0"/>
    </xf>
    <xf numFmtId="44" fontId="11" fillId="0" borderId="8" xfId="2" applyFont="1" applyBorder="1" applyAlignment="1"/>
    <xf numFmtId="0" fontId="0" fillId="0" borderId="8" xfId="0" applyBorder="1" applyAlignment="1"/>
    <xf numFmtId="0" fontId="6" fillId="0" borderId="17" xfId="0" applyFont="1" applyBorder="1" applyAlignment="1"/>
    <xf numFmtId="0" fontId="19" fillId="0" borderId="0" xfId="0" applyFont="1" applyBorder="1" applyAlignment="1"/>
    <xf numFmtId="0" fontId="0" fillId="0" borderId="4" xfId="0" applyBorder="1" applyAlignment="1"/>
    <xf numFmtId="0" fontId="11" fillId="0" borderId="14" xfId="0" applyFont="1" applyBorder="1" applyAlignment="1">
      <alignment horizontal="left" vertical="top"/>
    </xf>
    <xf numFmtId="0" fontId="8" fillId="0" borderId="13" xfId="0" applyFont="1" applyFill="1" applyBorder="1" applyAlignment="1">
      <alignment horizontal="left" vertical="top" wrapText="1"/>
    </xf>
    <xf numFmtId="0" fontId="4" fillId="0" borderId="23"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0" fontId="0" fillId="0" borderId="5" xfId="0" applyBorder="1" applyAlignment="1"/>
    <xf numFmtId="44" fontId="16" fillId="0" borderId="1" xfId="2" applyFont="1" applyFill="1" applyBorder="1" applyAlignment="1"/>
    <xf numFmtId="0" fontId="20" fillId="0" borderId="28" xfId="0" applyFont="1" applyFill="1" applyBorder="1" applyAlignment="1"/>
    <xf numFmtId="0" fontId="4" fillId="0" borderId="27" xfId="0" applyFont="1" applyBorder="1" applyAlignment="1">
      <alignment horizontal="left"/>
    </xf>
    <xf numFmtId="0" fontId="5" fillId="0" borderId="1" xfId="0" applyFont="1" applyBorder="1" applyAlignment="1">
      <alignment horizontal="left"/>
    </xf>
    <xf numFmtId="0" fontId="18" fillId="0" borderId="24" xfId="0" applyFont="1" applyBorder="1" applyAlignment="1">
      <alignment horizontal="left" indent="1"/>
    </xf>
    <xf numFmtId="0" fontId="11" fillId="0" borderId="18" xfId="0" applyFont="1" applyBorder="1" applyAlignment="1">
      <alignment horizontal="left" vertical="top" wrapText="1" indent="1"/>
    </xf>
    <xf numFmtId="0" fontId="11" fillId="0" borderId="18" xfId="0" applyFont="1" applyBorder="1" applyAlignment="1">
      <alignment vertical="top" wrapText="1"/>
    </xf>
    <xf numFmtId="0" fontId="11" fillId="0" borderId="24" xfId="0" applyFont="1" applyBorder="1" applyAlignment="1">
      <alignment vertical="top" wrapText="1"/>
    </xf>
    <xf numFmtId="0" fontId="11" fillId="0" borderId="17" xfId="0" applyFont="1" applyBorder="1" applyAlignment="1">
      <alignment horizontal="left" indent="1"/>
    </xf>
    <xf numFmtId="165" fontId="11" fillId="0" borderId="17" xfId="0" applyNumberFormat="1" applyFont="1" applyBorder="1" applyAlignment="1">
      <alignment horizontal="left" indent="1"/>
    </xf>
    <xf numFmtId="0" fontId="4" fillId="0" borderId="25" xfId="0" applyFont="1" applyBorder="1" applyAlignment="1">
      <alignment horizontal="left"/>
    </xf>
    <xf numFmtId="0" fontId="4" fillId="0" borderId="6" xfId="0" applyFont="1" applyBorder="1" applyAlignment="1">
      <alignment horizontal="left"/>
    </xf>
    <xf numFmtId="164" fontId="5" fillId="0" borderId="1" xfId="1" applyNumberFormat="1" applyFont="1" applyFill="1" applyBorder="1" applyAlignment="1">
      <alignment horizontal="center" vertical="center"/>
    </xf>
    <xf numFmtId="0" fontId="0" fillId="0" borderId="28" xfId="0" applyBorder="1" applyAlignment="1">
      <alignment vertical="center"/>
    </xf>
    <xf numFmtId="44" fontId="11" fillId="0" borderId="6" xfId="2" applyFont="1" applyBorder="1" applyAlignment="1"/>
    <xf numFmtId="0" fontId="0" fillId="0" borderId="6" xfId="0" applyBorder="1" applyAlignment="1"/>
    <xf numFmtId="0" fontId="6" fillId="0" borderId="21" xfId="0" applyFont="1" applyBorder="1" applyAlignment="1"/>
    <xf numFmtId="0" fontId="0" fillId="0" borderId="21" xfId="0" applyBorder="1" applyAlignment="1"/>
    <xf numFmtId="0" fontId="6" fillId="0" borderId="13" xfId="0" applyFont="1" applyBorder="1" applyAlignment="1">
      <alignment horizontal="left" vertical="top"/>
    </xf>
    <xf numFmtId="0" fontId="4" fillId="0" borderId="18" xfId="0" applyFont="1" applyBorder="1" applyAlignment="1">
      <alignment horizontal="left" vertical="top" indent="1"/>
    </xf>
    <xf numFmtId="0" fontId="1" fillId="0" borderId="18" xfId="0" applyFont="1" applyBorder="1" applyAlignment="1">
      <alignment horizontal="left" vertical="top" indent="1"/>
    </xf>
    <xf numFmtId="0" fontId="1" fillId="0" borderId="0" xfId="0" applyFont="1" applyBorder="1" applyAlignment="1">
      <alignment horizontal="left" vertical="top" indent="1"/>
    </xf>
    <xf numFmtId="0" fontId="1" fillId="0" borderId="24" xfId="0" applyFont="1" applyBorder="1" applyAlignment="1">
      <alignment horizontal="left" vertical="top" indent="1"/>
    </xf>
    <xf numFmtId="0" fontId="0" fillId="0" borderId="17" xfId="0" applyBorder="1" applyAlignment="1"/>
    <xf numFmtId="0" fontId="24" fillId="0" borderId="12" xfId="0" applyFont="1" applyFill="1" applyBorder="1" applyAlignment="1"/>
    <xf numFmtId="0" fontId="6" fillId="0" borderId="24" xfId="0" applyFont="1" applyBorder="1" applyAlignment="1"/>
    <xf numFmtId="0" fontId="0" fillId="0" borderId="24" xfId="0" applyBorder="1" applyAlignment="1"/>
    <xf numFmtId="0" fontId="5" fillId="0" borderId="0" xfId="0" applyFont="1" applyBorder="1" applyAlignment="1"/>
    <xf numFmtId="0" fontId="0" fillId="0" borderId="0" xfId="0" applyBorder="1" applyAlignment="1"/>
    <xf numFmtId="0" fontId="5" fillId="0" borderId="4" xfId="0" applyFont="1" applyBorder="1" applyAlignment="1"/>
    <xf numFmtId="0" fontId="3" fillId="0" borderId="0" xfId="0" applyFont="1" applyBorder="1" applyAlignment="1"/>
    <xf numFmtId="0" fontId="3" fillId="0" borderId="0" xfId="0" applyFont="1" applyAlignment="1"/>
    <xf numFmtId="0" fontId="24" fillId="0" borderId="26" xfId="0" applyFont="1" applyFill="1" applyBorder="1" applyAlignme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4"/>
  <sheetViews>
    <sheetView tabSelected="1" zoomScaleNormal="100" workbookViewId="0">
      <selection activeCell="A35" sqref="A35:D37"/>
    </sheetView>
  </sheetViews>
  <sheetFormatPr defaultRowHeight="12.75"/>
  <cols>
    <col min="1" max="1" width="6" customWidth="1"/>
    <col min="2" max="2" width="24.28515625" customWidth="1"/>
    <col min="3" max="3" width="10.5703125" customWidth="1"/>
    <col min="4" max="4" width="16.85546875" customWidth="1"/>
    <col min="5" max="5" width="7" customWidth="1"/>
    <col min="6" max="6" width="16.5703125" customWidth="1"/>
    <col min="7" max="7" width="17.140625" customWidth="1"/>
    <col min="8" max="8" width="17.5703125" customWidth="1"/>
  </cols>
  <sheetData>
    <row r="1" spans="1:8" ht="16.5">
      <c r="A1" s="72" t="s">
        <v>23</v>
      </c>
      <c r="B1" s="73"/>
      <c r="C1" s="73"/>
      <c r="D1" s="73"/>
      <c r="E1" s="73"/>
      <c r="F1" s="73"/>
      <c r="G1" s="73"/>
      <c r="H1" s="73"/>
    </row>
    <row r="2" spans="1:8" ht="15" customHeight="1">
      <c r="A2" s="80" t="s">
        <v>59</v>
      </c>
      <c r="B2" s="81"/>
      <c r="C2" s="81"/>
      <c r="D2" s="81"/>
      <c r="E2" s="81"/>
      <c r="F2" s="81"/>
      <c r="G2" s="81"/>
      <c r="H2" s="81"/>
    </row>
    <row r="3" spans="1:8" ht="28.5" customHeight="1">
      <c r="A3" s="8" t="s">
        <v>16</v>
      </c>
      <c r="B3" s="87" t="s">
        <v>68</v>
      </c>
      <c r="C3" s="87"/>
      <c r="D3" s="88"/>
      <c r="E3" s="84" t="s">
        <v>18</v>
      </c>
      <c r="F3" s="73"/>
      <c r="G3" s="74">
        <v>0</v>
      </c>
      <c r="H3" s="74"/>
    </row>
    <row r="4" spans="1:8" ht="13.5" customHeight="1">
      <c r="A4" s="1"/>
      <c r="B4" s="88"/>
      <c r="C4" s="88"/>
      <c r="D4" s="88"/>
      <c r="E4" s="2"/>
      <c r="F4" s="3" t="s">
        <v>14</v>
      </c>
      <c r="G4" s="79" t="s">
        <v>17</v>
      </c>
      <c r="H4" s="79"/>
    </row>
    <row r="5" spans="1:8" ht="13.5" customHeight="1">
      <c r="A5" s="1"/>
      <c r="B5" s="88"/>
      <c r="C5" s="88"/>
      <c r="D5" s="88"/>
      <c r="E5" s="2"/>
      <c r="F5" s="3" t="s">
        <v>13</v>
      </c>
      <c r="G5" s="85" t="s">
        <v>60</v>
      </c>
      <c r="H5" s="85"/>
    </row>
    <row r="6" spans="1:8">
      <c r="A6" s="3" t="s">
        <v>15</v>
      </c>
      <c r="B6" s="86" t="s">
        <v>63</v>
      </c>
      <c r="C6" s="86"/>
      <c r="D6" s="86"/>
      <c r="E6" s="2"/>
      <c r="F6" s="3" t="s">
        <v>70</v>
      </c>
      <c r="G6" s="78">
        <v>0</v>
      </c>
      <c r="H6" s="78"/>
    </row>
    <row r="7" spans="1:8">
      <c r="B7" s="82" t="s">
        <v>64</v>
      </c>
      <c r="C7" s="82"/>
      <c r="D7" s="82"/>
      <c r="E7" s="2"/>
      <c r="F7" s="3" t="s">
        <v>69</v>
      </c>
      <c r="G7" s="78"/>
      <c r="H7" s="78"/>
    </row>
    <row r="8" spans="1:8">
      <c r="A8" s="2"/>
      <c r="B8" s="82" t="s">
        <v>65</v>
      </c>
      <c r="C8" s="82"/>
      <c r="D8" s="82"/>
      <c r="E8" s="2"/>
      <c r="F8" s="3" t="s">
        <v>12</v>
      </c>
      <c r="G8" s="75" t="s">
        <v>24</v>
      </c>
      <c r="H8" s="76"/>
    </row>
    <row r="9" spans="1:8">
      <c r="A9" s="2"/>
      <c r="B9" s="83"/>
      <c r="C9" s="83"/>
      <c r="D9" s="83"/>
      <c r="E9" s="1"/>
      <c r="F9" s="2"/>
      <c r="G9" s="77"/>
      <c r="H9" s="77"/>
    </row>
    <row r="10" spans="1:8" ht="6" customHeight="1" thickBot="1">
      <c r="A10" s="89"/>
      <c r="B10" s="90"/>
      <c r="C10" s="90"/>
      <c r="D10" s="90"/>
      <c r="E10" s="90"/>
      <c r="F10" s="90"/>
      <c r="G10" s="90"/>
      <c r="H10" s="90"/>
    </row>
    <row r="11" spans="1:8" ht="36.75" thickBot="1">
      <c r="A11" s="101" t="s">
        <v>0</v>
      </c>
      <c r="B11" s="101"/>
      <c r="C11" s="102"/>
      <c r="D11" s="24" t="s">
        <v>49</v>
      </c>
      <c r="E11" s="58" t="s">
        <v>66</v>
      </c>
      <c r="F11" s="6" t="s">
        <v>2</v>
      </c>
      <c r="G11" s="7" t="s">
        <v>3</v>
      </c>
      <c r="H11" s="4" t="s">
        <v>11</v>
      </c>
    </row>
    <row r="12" spans="1:8">
      <c r="A12" s="103" t="s">
        <v>51</v>
      </c>
      <c r="B12" s="103"/>
      <c r="C12" s="103"/>
      <c r="D12" s="32">
        <v>0</v>
      </c>
      <c r="E12" s="33"/>
      <c r="F12" s="40">
        <f>D12*E12</f>
        <v>0</v>
      </c>
      <c r="G12" s="62">
        <v>0</v>
      </c>
      <c r="H12" s="45">
        <f>F12-G12</f>
        <v>0</v>
      </c>
    </row>
    <row r="13" spans="1:8">
      <c r="A13" s="68" t="s">
        <v>40</v>
      </c>
      <c r="B13" s="68"/>
      <c r="C13" s="68"/>
      <c r="D13" s="34">
        <v>0</v>
      </c>
      <c r="E13" s="35"/>
      <c r="F13" s="41">
        <f t="shared" ref="F13:F31" si="0">D13*E13</f>
        <v>0</v>
      </c>
      <c r="G13" s="42">
        <v>0</v>
      </c>
      <c r="H13" s="46">
        <f t="shared" ref="H13:H31" si="1">F13-G13</f>
        <v>0</v>
      </c>
    </row>
    <row r="14" spans="1:8">
      <c r="A14" s="68" t="s">
        <v>41</v>
      </c>
      <c r="B14" s="68"/>
      <c r="C14" s="68"/>
      <c r="D14" s="34">
        <v>0</v>
      </c>
      <c r="E14" s="35"/>
      <c r="F14" s="41">
        <f t="shared" si="0"/>
        <v>0</v>
      </c>
      <c r="G14" s="42">
        <v>0</v>
      </c>
      <c r="H14" s="46">
        <f t="shared" si="1"/>
        <v>0</v>
      </c>
    </row>
    <row r="15" spans="1:8">
      <c r="A15" s="68" t="s">
        <v>50</v>
      </c>
      <c r="B15" s="68"/>
      <c r="C15" s="68"/>
      <c r="D15" s="34">
        <v>0</v>
      </c>
      <c r="E15" s="35"/>
      <c r="F15" s="41">
        <f t="shared" si="0"/>
        <v>0</v>
      </c>
      <c r="G15" s="42">
        <v>0</v>
      </c>
      <c r="H15" s="46">
        <f t="shared" si="1"/>
        <v>0</v>
      </c>
    </row>
    <row r="16" spans="1:8">
      <c r="A16" s="68" t="s">
        <v>44</v>
      </c>
      <c r="B16" s="68"/>
      <c r="C16" s="68"/>
      <c r="D16" s="34">
        <v>0</v>
      </c>
      <c r="E16" s="35"/>
      <c r="F16" s="41">
        <f t="shared" si="0"/>
        <v>0</v>
      </c>
      <c r="G16" s="42">
        <v>0</v>
      </c>
      <c r="H16" s="46">
        <f t="shared" si="1"/>
        <v>0</v>
      </c>
    </row>
    <row r="17" spans="1:8">
      <c r="A17" s="68" t="s">
        <v>42</v>
      </c>
      <c r="B17" s="68"/>
      <c r="C17" s="68"/>
      <c r="D17" s="34">
        <v>0</v>
      </c>
      <c r="E17" s="35"/>
      <c r="F17" s="41">
        <f t="shared" si="0"/>
        <v>0</v>
      </c>
      <c r="G17" s="42">
        <v>0</v>
      </c>
      <c r="H17" s="46">
        <f t="shared" si="1"/>
        <v>0</v>
      </c>
    </row>
    <row r="18" spans="1:8">
      <c r="A18" s="99" t="s">
        <v>46</v>
      </c>
      <c r="B18" s="99"/>
      <c r="C18" s="100"/>
      <c r="D18" s="34">
        <v>0</v>
      </c>
      <c r="E18" s="35"/>
      <c r="F18" s="41">
        <f t="shared" si="0"/>
        <v>0</v>
      </c>
      <c r="G18" s="42">
        <v>0</v>
      </c>
      <c r="H18" s="46">
        <f t="shared" si="1"/>
        <v>0</v>
      </c>
    </row>
    <row r="19" spans="1:8">
      <c r="A19" s="68" t="s">
        <v>45</v>
      </c>
      <c r="B19" s="68"/>
      <c r="C19" s="68"/>
      <c r="D19" s="34">
        <v>0</v>
      </c>
      <c r="E19" s="35"/>
      <c r="F19" s="41">
        <f t="shared" si="0"/>
        <v>0</v>
      </c>
      <c r="G19" s="42">
        <v>0</v>
      </c>
      <c r="H19" s="46">
        <f t="shared" si="1"/>
        <v>0</v>
      </c>
    </row>
    <row r="20" spans="1:8">
      <c r="A20" s="68" t="s">
        <v>52</v>
      </c>
      <c r="B20" s="68"/>
      <c r="C20" s="68"/>
      <c r="D20" s="34">
        <v>0</v>
      </c>
      <c r="E20" s="35"/>
      <c r="F20" s="41">
        <f t="shared" si="0"/>
        <v>0</v>
      </c>
      <c r="G20" s="42">
        <v>0</v>
      </c>
      <c r="H20" s="46">
        <f t="shared" si="1"/>
        <v>0</v>
      </c>
    </row>
    <row r="21" spans="1:8">
      <c r="A21" s="68" t="s">
        <v>47</v>
      </c>
      <c r="B21" s="68"/>
      <c r="C21" s="68"/>
      <c r="D21" s="34">
        <v>0</v>
      </c>
      <c r="E21" s="35"/>
      <c r="F21" s="41">
        <f t="shared" si="0"/>
        <v>0</v>
      </c>
      <c r="G21" s="42">
        <v>0</v>
      </c>
      <c r="H21" s="46">
        <f t="shared" si="1"/>
        <v>0</v>
      </c>
    </row>
    <row r="22" spans="1:8">
      <c r="A22" s="99" t="s">
        <v>48</v>
      </c>
      <c r="B22" s="99"/>
      <c r="C22" s="100"/>
      <c r="D22" s="34">
        <v>0</v>
      </c>
      <c r="E22" s="35"/>
      <c r="F22" s="41">
        <f t="shared" si="0"/>
        <v>0</v>
      </c>
      <c r="G22" s="42">
        <v>0</v>
      </c>
      <c r="H22" s="46">
        <f t="shared" si="1"/>
        <v>0</v>
      </c>
    </row>
    <row r="23" spans="1:8">
      <c r="A23" s="68" t="s">
        <v>43</v>
      </c>
      <c r="B23" s="68"/>
      <c r="C23" s="68"/>
      <c r="D23" s="34">
        <v>0</v>
      </c>
      <c r="E23" s="35"/>
      <c r="F23" s="41">
        <f t="shared" si="0"/>
        <v>0</v>
      </c>
      <c r="G23" s="42">
        <v>0</v>
      </c>
      <c r="H23" s="46">
        <f t="shared" si="1"/>
        <v>0</v>
      </c>
    </row>
    <row r="24" spans="1:8" ht="13.15" customHeight="1">
      <c r="A24" s="68"/>
      <c r="B24" s="68"/>
      <c r="C24" s="69"/>
      <c r="D24" s="34">
        <v>0</v>
      </c>
      <c r="E24" s="35"/>
      <c r="F24" s="41">
        <f t="shared" si="0"/>
        <v>0</v>
      </c>
      <c r="G24" s="42">
        <v>0</v>
      </c>
      <c r="H24" s="46">
        <f t="shared" si="1"/>
        <v>0</v>
      </c>
    </row>
    <row r="25" spans="1:8">
      <c r="A25" s="68" t="s">
        <v>26</v>
      </c>
      <c r="B25" s="68"/>
      <c r="C25" s="69"/>
      <c r="D25" s="34">
        <v>0</v>
      </c>
      <c r="E25" s="35"/>
      <c r="F25" s="41">
        <f t="shared" si="0"/>
        <v>0</v>
      </c>
      <c r="G25" s="42">
        <v>0</v>
      </c>
      <c r="H25" s="46">
        <f t="shared" si="1"/>
        <v>0</v>
      </c>
    </row>
    <row r="26" spans="1:8">
      <c r="A26" s="68"/>
      <c r="B26" s="69"/>
      <c r="C26" s="70"/>
      <c r="D26" s="36">
        <v>0</v>
      </c>
      <c r="E26" s="37"/>
      <c r="F26" s="41">
        <f t="shared" si="0"/>
        <v>0</v>
      </c>
      <c r="G26" s="43">
        <v>0</v>
      </c>
      <c r="H26" s="47">
        <f t="shared" si="1"/>
        <v>0</v>
      </c>
    </row>
    <row r="27" spans="1:8">
      <c r="A27" s="68"/>
      <c r="B27" s="69"/>
      <c r="C27" s="70"/>
      <c r="D27" s="36">
        <v>0</v>
      </c>
      <c r="E27" s="37"/>
      <c r="F27" s="41">
        <f t="shared" si="0"/>
        <v>0</v>
      </c>
      <c r="G27" s="43">
        <v>0</v>
      </c>
      <c r="H27" s="47">
        <f t="shared" si="1"/>
        <v>0</v>
      </c>
    </row>
    <row r="28" spans="1:8">
      <c r="A28" s="68"/>
      <c r="B28" s="68"/>
      <c r="C28" s="69"/>
      <c r="D28" s="36">
        <v>0</v>
      </c>
      <c r="E28" s="37"/>
      <c r="F28" s="41">
        <f t="shared" si="0"/>
        <v>0</v>
      </c>
      <c r="G28" s="43">
        <v>0</v>
      </c>
      <c r="H28" s="47">
        <f t="shared" si="1"/>
        <v>0</v>
      </c>
    </row>
    <row r="29" spans="1:8">
      <c r="A29" s="68"/>
      <c r="B29" s="69"/>
      <c r="C29" s="70"/>
      <c r="D29" s="36">
        <v>0</v>
      </c>
      <c r="E29" s="37"/>
      <c r="F29" s="41">
        <f t="shared" si="0"/>
        <v>0</v>
      </c>
      <c r="G29" s="43">
        <v>0</v>
      </c>
      <c r="H29" s="47">
        <f t="shared" si="1"/>
        <v>0</v>
      </c>
    </row>
    <row r="30" spans="1:8">
      <c r="A30" s="68"/>
      <c r="B30" s="69"/>
      <c r="C30" s="70"/>
      <c r="D30" s="36">
        <v>0</v>
      </c>
      <c r="E30" s="37"/>
      <c r="F30" s="41">
        <f t="shared" si="0"/>
        <v>0</v>
      </c>
      <c r="G30" s="43">
        <v>0</v>
      </c>
      <c r="H30" s="47">
        <f t="shared" si="1"/>
        <v>0</v>
      </c>
    </row>
    <row r="31" spans="1:8" ht="13.5" thickBot="1">
      <c r="A31" s="95"/>
      <c r="B31" s="95"/>
      <c r="C31" s="96"/>
      <c r="D31" s="38">
        <v>0</v>
      </c>
      <c r="E31" s="39"/>
      <c r="F31" s="41">
        <f t="shared" si="0"/>
        <v>0</v>
      </c>
      <c r="G31" s="44">
        <v>0</v>
      </c>
      <c r="H31" s="48">
        <f t="shared" si="1"/>
        <v>0</v>
      </c>
    </row>
    <row r="32" spans="1:8" ht="13.5" thickBot="1">
      <c r="A32" s="97" t="s">
        <v>4</v>
      </c>
      <c r="B32" s="97"/>
      <c r="C32" s="98"/>
      <c r="D32" s="56">
        <f>SUM(D12:D31)</f>
        <v>0</v>
      </c>
      <c r="E32" s="57"/>
      <c r="F32" s="49">
        <f>SUM(F12:F31)</f>
        <v>0</v>
      </c>
      <c r="G32" s="49">
        <f>SUM(G12:G31)</f>
        <v>0</v>
      </c>
      <c r="H32" s="49">
        <f>SUM(H12:H31)</f>
        <v>0</v>
      </c>
    </row>
    <row r="33" spans="1:8" s="29" customFormat="1" ht="16.5" thickBot="1">
      <c r="A33" s="104"/>
      <c r="B33" s="104"/>
      <c r="C33" s="104"/>
      <c r="D33" s="26"/>
      <c r="E33" s="27"/>
      <c r="F33" s="67" t="s">
        <v>61</v>
      </c>
      <c r="G33" s="67"/>
      <c r="H33" s="50">
        <f>F32-G32</f>
        <v>0</v>
      </c>
    </row>
    <row r="34" spans="1:8" ht="25.5" customHeight="1">
      <c r="A34" s="91" t="s">
        <v>5</v>
      </c>
      <c r="B34" s="92"/>
      <c r="C34" s="92"/>
      <c r="D34" s="92"/>
      <c r="E34" s="108"/>
      <c r="F34" s="93" t="s">
        <v>67</v>
      </c>
      <c r="G34" s="94"/>
      <c r="H34" s="94"/>
    </row>
    <row r="35" spans="1:8" ht="16.5" customHeight="1" thickBot="1">
      <c r="A35" s="91"/>
      <c r="B35" s="92"/>
      <c r="C35" s="92"/>
      <c r="D35" s="92"/>
      <c r="E35" s="108"/>
      <c r="F35" s="111" t="s">
        <v>32</v>
      </c>
      <c r="G35" s="112"/>
      <c r="H35" s="51"/>
    </row>
    <row r="36" spans="1:8" ht="15.75" customHeight="1" thickBot="1">
      <c r="A36" s="92"/>
      <c r="B36" s="92"/>
      <c r="C36" s="92"/>
      <c r="D36" s="92"/>
      <c r="E36" s="109"/>
      <c r="F36" s="71" t="s">
        <v>33</v>
      </c>
      <c r="G36" s="71"/>
      <c r="H36" s="52"/>
    </row>
    <row r="37" spans="1:8" ht="15" customHeight="1" thickBot="1">
      <c r="A37" s="115"/>
      <c r="B37" s="115"/>
      <c r="C37" s="115"/>
      <c r="D37" s="115"/>
      <c r="E37" s="109"/>
      <c r="F37" s="71" t="s">
        <v>34</v>
      </c>
      <c r="G37" s="71"/>
      <c r="H37" s="53"/>
    </row>
    <row r="38" spans="1:8" ht="15.75" customHeight="1" thickBot="1">
      <c r="A38" s="107"/>
      <c r="B38" s="107"/>
      <c r="C38" s="107"/>
      <c r="D38" s="54"/>
      <c r="E38" s="109"/>
      <c r="F38" s="71" t="s">
        <v>20</v>
      </c>
      <c r="G38" s="110"/>
      <c r="H38" s="53"/>
    </row>
    <row r="39" spans="1:8" ht="15.75" customHeight="1" thickBot="1">
      <c r="A39" s="106" t="s">
        <v>37</v>
      </c>
      <c r="B39" s="106"/>
      <c r="C39" s="106"/>
      <c r="D39" s="55" t="s">
        <v>36</v>
      </c>
      <c r="E39" s="109"/>
      <c r="F39" s="113" t="s">
        <v>22</v>
      </c>
      <c r="G39" s="114"/>
      <c r="H39" s="53"/>
    </row>
    <row r="40" spans="1:8" ht="13.5" customHeight="1">
      <c r="A40" s="94"/>
      <c r="B40" s="94"/>
      <c r="C40" s="94"/>
      <c r="D40" s="94"/>
      <c r="E40" s="94"/>
      <c r="F40" s="94"/>
      <c r="G40" s="94"/>
      <c r="H40" s="94"/>
    </row>
    <row r="41" spans="1:8" ht="47.25" customHeight="1">
      <c r="A41" s="105" t="s">
        <v>62</v>
      </c>
      <c r="B41" s="105"/>
      <c r="C41" s="105"/>
      <c r="D41" s="105"/>
      <c r="E41" s="105"/>
      <c r="F41" s="105"/>
      <c r="G41" s="105"/>
      <c r="H41" s="105"/>
    </row>
    <row r="42" spans="1:8">
      <c r="F42" s="2"/>
      <c r="G42" s="2"/>
      <c r="H42" s="2"/>
    </row>
    <row r="43" spans="1:8" ht="13.5">
      <c r="A43" s="25" t="s">
        <v>72</v>
      </c>
      <c r="F43" s="2"/>
      <c r="G43" s="2"/>
      <c r="H43" s="2"/>
    </row>
    <row r="44" spans="1:8">
      <c r="A44" s="2"/>
      <c r="F44" s="2"/>
      <c r="G44" s="2"/>
      <c r="H44" s="2"/>
    </row>
    <row r="45" spans="1:8">
      <c r="A45" s="2"/>
      <c r="E45" s="2"/>
      <c r="F45" s="2"/>
      <c r="G45" s="2"/>
      <c r="H45" s="2"/>
    </row>
    <row r="46" spans="1:8">
      <c r="A46" s="2"/>
      <c r="E46" s="2"/>
      <c r="F46" s="2"/>
      <c r="G46" s="2"/>
      <c r="H46" s="2"/>
    </row>
    <row r="47" spans="1:8">
      <c r="A47" s="2"/>
      <c r="E47" s="2"/>
      <c r="F47" s="2"/>
      <c r="G47" s="2"/>
      <c r="H47" s="2"/>
    </row>
    <row r="48" spans="1:8">
      <c r="A48" s="2"/>
      <c r="E48" s="2"/>
      <c r="F48" s="2"/>
      <c r="G48" s="2"/>
      <c r="H48" s="2"/>
    </row>
    <row r="49" spans="1:8">
      <c r="A49" s="2"/>
      <c r="E49" s="2"/>
      <c r="F49" s="2"/>
      <c r="G49" s="2"/>
      <c r="H49" s="2"/>
    </row>
    <row r="50" spans="1:8">
      <c r="A50" s="2"/>
      <c r="E50" s="2"/>
      <c r="F50" s="2"/>
      <c r="G50" s="2"/>
      <c r="H50" s="2"/>
    </row>
    <row r="51" spans="1:8">
      <c r="A51" s="2"/>
      <c r="E51" s="2"/>
      <c r="F51" s="2"/>
      <c r="G51" s="2"/>
      <c r="H51" s="2"/>
    </row>
    <row r="52" spans="1:8">
      <c r="A52" s="2"/>
      <c r="B52" s="2"/>
      <c r="C52" s="2"/>
      <c r="D52" s="2"/>
      <c r="E52" s="2"/>
      <c r="F52" s="2"/>
      <c r="G52" s="2"/>
      <c r="H52" s="2"/>
    </row>
    <row r="53" spans="1:8">
      <c r="A53" s="2"/>
      <c r="B53" s="2"/>
      <c r="C53" s="2"/>
      <c r="D53" s="2"/>
      <c r="E53" s="2"/>
      <c r="F53" s="2"/>
      <c r="G53" s="2"/>
      <c r="H53" s="2"/>
    </row>
    <row r="54" spans="1:8">
      <c r="A54" s="2"/>
      <c r="B54" s="2"/>
      <c r="C54" s="2"/>
      <c r="D54" s="2"/>
      <c r="E54" s="2"/>
      <c r="F54" s="2"/>
      <c r="G54" s="2"/>
      <c r="H54" s="2"/>
    </row>
    <row r="55" spans="1:8">
      <c r="A55" s="2"/>
      <c r="B55" s="2"/>
      <c r="C55" s="2"/>
      <c r="D55" s="2"/>
      <c r="E55" s="2"/>
      <c r="F55" s="2"/>
      <c r="G55" s="2"/>
      <c r="H55" s="2"/>
    </row>
    <row r="56" spans="1:8">
      <c r="A56" s="2"/>
      <c r="B56" s="2"/>
      <c r="C56" s="2"/>
      <c r="D56" s="2"/>
      <c r="E56" s="2"/>
      <c r="F56" s="2"/>
      <c r="G56" s="2"/>
      <c r="H56" s="2"/>
    </row>
    <row r="57" spans="1:8">
      <c r="A57" s="2"/>
      <c r="B57" s="2"/>
      <c r="C57" s="2"/>
      <c r="D57" s="2"/>
      <c r="E57" s="2"/>
      <c r="F57" s="2"/>
      <c r="G57" s="2"/>
      <c r="H57" s="2"/>
    </row>
    <row r="58" spans="1:8">
      <c r="A58" s="2"/>
      <c r="B58" s="2"/>
      <c r="C58" s="2"/>
      <c r="D58" s="2"/>
      <c r="E58" s="2"/>
      <c r="F58" s="2"/>
      <c r="G58" s="2"/>
      <c r="H58" s="2"/>
    </row>
    <row r="59" spans="1:8">
      <c r="A59" s="2"/>
      <c r="B59" s="2"/>
      <c r="C59" s="2"/>
      <c r="D59" s="2"/>
      <c r="E59" s="2"/>
      <c r="F59" s="2"/>
      <c r="G59" s="2"/>
      <c r="H59" s="2"/>
    </row>
    <row r="60" spans="1:8">
      <c r="A60" s="2"/>
      <c r="B60" s="2"/>
      <c r="C60" s="2"/>
      <c r="D60" s="2"/>
      <c r="E60" s="2"/>
      <c r="F60" s="2"/>
      <c r="G60" s="2"/>
      <c r="H60" s="2"/>
    </row>
    <row r="61" spans="1:8">
      <c r="A61" s="2"/>
      <c r="B61" s="2"/>
      <c r="C61" s="2"/>
      <c r="D61" s="2"/>
      <c r="E61" s="2"/>
      <c r="F61" s="2"/>
      <c r="G61" s="2"/>
      <c r="H61" s="2"/>
    </row>
    <row r="62" spans="1:8">
      <c r="A62" s="2"/>
      <c r="B62" s="2"/>
      <c r="C62" s="2"/>
      <c r="D62" s="2"/>
      <c r="E62" s="2"/>
      <c r="F62" s="2"/>
      <c r="G62" s="2"/>
      <c r="H62" s="2"/>
    </row>
    <row r="63" spans="1:8">
      <c r="A63" s="2"/>
      <c r="B63" s="2"/>
      <c r="C63" s="2"/>
      <c r="D63" s="2"/>
      <c r="E63" s="2"/>
      <c r="F63" s="2"/>
      <c r="G63" s="2"/>
      <c r="H63" s="2"/>
    </row>
    <row r="64" spans="1:8">
      <c r="A64" s="2"/>
      <c r="B64" s="2"/>
      <c r="C64" s="2"/>
      <c r="D64" s="2"/>
      <c r="E64" s="2"/>
      <c r="F64" s="2"/>
      <c r="G64" s="2"/>
      <c r="H64" s="2"/>
    </row>
    <row r="65" spans="1:8">
      <c r="A65" s="2"/>
      <c r="B65" s="2"/>
      <c r="C65" s="2"/>
      <c r="D65" s="2"/>
      <c r="E65" s="2"/>
      <c r="F65" s="2"/>
      <c r="G65" s="2"/>
      <c r="H65" s="2"/>
    </row>
    <row r="66" spans="1:8">
      <c r="A66" s="2"/>
      <c r="B66" s="2"/>
      <c r="C66" s="2"/>
      <c r="D66" s="2"/>
      <c r="E66" s="2"/>
      <c r="F66" s="2"/>
      <c r="G66" s="2"/>
      <c r="H66" s="2"/>
    </row>
    <row r="67" spans="1:8">
      <c r="A67" s="2"/>
      <c r="B67" s="2"/>
      <c r="C67" s="2"/>
      <c r="D67" s="2"/>
      <c r="E67" s="2"/>
      <c r="F67" s="2"/>
      <c r="G67" s="2"/>
      <c r="H67" s="2"/>
    </row>
    <row r="68" spans="1:8">
      <c r="A68" s="2"/>
      <c r="B68" s="2"/>
      <c r="C68" s="2"/>
      <c r="D68" s="2"/>
      <c r="E68" s="2"/>
      <c r="F68" s="2"/>
      <c r="G68" s="2"/>
      <c r="H68" s="2"/>
    </row>
    <row r="69" spans="1:8">
      <c r="A69" s="2"/>
      <c r="B69" s="2"/>
      <c r="C69" s="2"/>
      <c r="D69" s="2"/>
      <c r="E69" s="2"/>
      <c r="F69" s="2"/>
      <c r="G69" s="2"/>
      <c r="H69" s="2"/>
    </row>
    <row r="70" spans="1:8">
      <c r="A70" s="2"/>
      <c r="B70" s="2"/>
      <c r="C70" s="2"/>
      <c r="D70" s="2"/>
      <c r="E70" s="2"/>
      <c r="F70" s="2"/>
      <c r="G70" s="2"/>
      <c r="H70" s="2"/>
    </row>
    <row r="71" spans="1:8">
      <c r="A71" s="2"/>
      <c r="B71" s="2"/>
      <c r="C71" s="2"/>
      <c r="D71" s="2"/>
      <c r="E71" s="2"/>
      <c r="F71" s="2"/>
      <c r="G71" s="2"/>
      <c r="H71" s="2"/>
    </row>
    <row r="72" spans="1:8">
      <c r="A72" s="2"/>
      <c r="B72" s="2"/>
      <c r="C72" s="2"/>
      <c r="D72" s="2"/>
      <c r="E72" s="2"/>
      <c r="F72" s="2"/>
      <c r="G72" s="2"/>
      <c r="H72" s="2"/>
    </row>
    <row r="73" spans="1:8">
      <c r="A73" s="2"/>
      <c r="B73" s="2"/>
      <c r="C73" s="2"/>
      <c r="D73" s="2"/>
      <c r="E73" s="2"/>
      <c r="F73" s="2"/>
      <c r="G73" s="2"/>
      <c r="H73" s="2"/>
    </row>
    <row r="74" spans="1:8">
      <c r="A74" s="2"/>
      <c r="B74" s="2"/>
      <c r="C74" s="2"/>
      <c r="D74" s="2"/>
      <c r="E74" s="2"/>
      <c r="F74" s="2"/>
      <c r="G74" s="2"/>
      <c r="H74" s="2"/>
    </row>
    <row r="75" spans="1:8">
      <c r="A75" s="2"/>
      <c r="B75" s="2"/>
      <c r="C75" s="2"/>
      <c r="D75" s="2"/>
      <c r="E75" s="2"/>
      <c r="F75" s="2"/>
      <c r="G75" s="2"/>
      <c r="H75" s="2"/>
    </row>
    <row r="76" spans="1:8">
      <c r="A76" s="2"/>
      <c r="B76" s="2"/>
      <c r="C76" s="2"/>
      <c r="D76" s="2"/>
      <c r="E76" s="2"/>
      <c r="F76" s="2"/>
      <c r="G76" s="2"/>
      <c r="H76" s="2"/>
    </row>
    <row r="77" spans="1:8">
      <c r="A77" s="2"/>
      <c r="B77" s="2"/>
      <c r="C77" s="2"/>
      <c r="D77" s="2"/>
      <c r="E77" s="2"/>
      <c r="F77" s="2"/>
      <c r="G77" s="2"/>
      <c r="H77" s="2"/>
    </row>
    <row r="78" spans="1:8">
      <c r="A78" s="2"/>
      <c r="B78" s="2"/>
      <c r="C78" s="2"/>
      <c r="D78" s="2"/>
    </row>
    <row r="79" spans="1:8">
      <c r="A79" s="2"/>
      <c r="B79" s="2"/>
      <c r="C79" s="2"/>
      <c r="D79" s="2"/>
    </row>
    <row r="80" spans="1:8">
      <c r="A80" s="2"/>
      <c r="B80" s="2"/>
      <c r="C80" s="2"/>
      <c r="D80" s="2"/>
    </row>
    <row r="81" spans="1:4">
      <c r="A81" s="2"/>
      <c r="B81" s="2"/>
      <c r="C81" s="2"/>
      <c r="D81" s="2"/>
    </row>
    <row r="82" spans="1:4">
      <c r="A82" s="2"/>
      <c r="B82" s="2"/>
      <c r="C82" s="2"/>
      <c r="D82" s="2"/>
    </row>
    <row r="83" spans="1:4">
      <c r="A83" s="2"/>
      <c r="B83" s="2"/>
      <c r="C83" s="2"/>
      <c r="D83" s="2"/>
    </row>
    <row r="84" spans="1:4">
      <c r="A84" s="2"/>
      <c r="B84" s="2"/>
      <c r="C84" s="2"/>
      <c r="D84" s="2"/>
    </row>
  </sheetData>
  <mergeCells count="52">
    <mergeCell ref="A41:H41"/>
    <mergeCell ref="A40:H40"/>
    <mergeCell ref="F37:G37"/>
    <mergeCell ref="A39:C39"/>
    <mergeCell ref="A38:C38"/>
    <mergeCell ref="E34:E39"/>
    <mergeCell ref="F38:G38"/>
    <mergeCell ref="F35:G35"/>
    <mergeCell ref="F39:G39"/>
    <mergeCell ref="A35:D37"/>
    <mergeCell ref="A15:C15"/>
    <mergeCell ref="A33:C33"/>
    <mergeCell ref="A23:C23"/>
    <mergeCell ref="A29:C29"/>
    <mergeCell ref="A26:C26"/>
    <mergeCell ref="A27:C27"/>
    <mergeCell ref="A21:C21"/>
    <mergeCell ref="A20:C20"/>
    <mergeCell ref="A22:C22"/>
    <mergeCell ref="A24:C24"/>
    <mergeCell ref="G6:H6"/>
    <mergeCell ref="B3:D5"/>
    <mergeCell ref="A10:H10"/>
    <mergeCell ref="A34:D34"/>
    <mergeCell ref="F34:H34"/>
    <mergeCell ref="A31:C31"/>
    <mergeCell ref="A32:C32"/>
    <mergeCell ref="A18:C18"/>
    <mergeCell ref="A16:C16"/>
    <mergeCell ref="A17:C17"/>
    <mergeCell ref="A28:C28"/>
    <mergeCell ref="A19:C19"/>
    <mergeCell ref="A11:C11"/>
    <mergeCell ref="A12:C12"/>
    <mergeCell ref="A25:C25"/>
    <mergeCell ref="A14:C14"/>
    <mergeCell ref="F33:G33"/>
    <mergeCell ref="A30:C30"/>
    <mergeCell ref="F36:G36"/>
    <mergeCell ref="A1:H1"/>
    <mergeCell ref="G3:H3"/>
    <mergeCell ref="G8:H9"/>
    <mergeCell ref="G7:H7"/>
    <mergeCell ref="G4:H4"/>
    <mergeCell ref="A2:H2"/>
    <mergeCell ref="B8:D8"/>
    <mergeCell ref="B9:D9"/>
    <mergeCell ref="E3:F3"/>
    <mergeCell ref="G5:H5"/>
    <mergeCell ref="B6:D6"/>
    <mergeCell ref="B7:D7"/>
    <mergeCell ref="A13:C13"/>
  </mergeCells>
  <phoneticPr fontId="0" type="noConversion"/>
  <printOptions horizontalCentered="1"/>
  <pageMargins left="0.75" right="0.75" top="1" bottom="0.5" header="0.5" footer="0.5"/>
  <pageSetup scale="78"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83"/>
  <sheetViews>
    <sheetView workbookViewId="0">
      <selection activeCell="K21" sqref="K21"/>
    </sheetView>
  </sheetViews>
  <sheetFormatPr defaultRowHeight="12.75"/>
  <cols>
    <col min="1" max="1" width="6" customWidth="1"/>
    <col min="2" max="2" width="21.140625" customWidth="1"/>
    <col min="3" max="3" width="9" customWidth="1"/>
    <col min="4" max="4" width="14.28515625" customWidth="1"/>
    <col min="5" max="5" width="6.42578125" customWidth="1"/>
    <col min="6" max="6" width="16" customWidth="1"/>
    <col min="7" max="7" width="17.140625" customWidth="1"/>
    <col min="8" max="8" width="17.5703125" customWidth="1"/>
  </cols>
  <sheetData>
    <row r="1" spans="1:8" ht="16.5">
      <c r="A1" s="72" t="s">
        <v>23</v>
      </c>
      <c r="B1" s="73"/>
      <c r="C1" s="73"/>
      <c r="D1" s="73"/>
      <c r="E1" s="73"/>
      <c r="F1" s="73"/>
      <c r="G1" s="73"/>
      <c r="H1" s="73"/>
    </row>
    <row r="2" spans="1:8" ht="15" customHeight="1">
      <c r="A2" s="80" t="s">
        <v>59</v>
      </c>
      <c r="B2" s="81"/>
      <c r="C2" s="81"/>
      <c r="D2" s="81"/>
      <c r="E2" s="81"/>
      <c r="F2" s="81"/>
      <c r="G2" s="81"/>
      <c r="H2" s="81"/>
    </row>
    <row r="3" spans="1:8" ht="28.5" customHeight="1">
      <c r="A3" s="8" t="s">
        <v>16</v>
      </c>
      <c r="B3" s="87" t="s">
        <v>39</v>
      </c>
      <c r="C3" s="87"/>
      <c r="D3" s="88"/>
      <c r="E3" s="84" t="s">
        <v>18</v>
      </c>
      <c r="F3" s="73"/>
      <c r="G3" s="131">
        <v>7</v>
      </c>
      <c r="H3" s="131"/>
    </row>
    <row r="4" spans="1:8" ht="13.5" customHeight="1">
      <c r="A4" s="1"/>
      <c r="B4" s="88"/>
      <c r="C4" s="88"/>
      <c r="D4" s="88"/>
      <c r="E4" s="2"/>
      <c r="F4" s="3" t="s">
        <v>14</v>
      </c>
      <c r="G4" s="135" t="s">
        <v>17</v>
      </c>
      <c r="H4" s="135"/>
    </row>
    <row r="5" spans="1:8" ht="13.5" customHeight="1">
      <c r="A5" s="1"/>
      <c r="B5" s="88"/>
      <c r="C5" s="88"/>
      <c r="D5" s="88"/>
      <c r="E5" s="2"/>
      <c r="F5" s="3" t="s">
        <v>13</v>
      </c>
      <c r="G5" s="136">
        <v>39749</v>
      </c>
      <c r="H5" s="136"/>
    </row>
    <row r="6" spans="1:8">
      <c r="A6" s="3" t="s">
        <v>15</v>
      </c>
      <c r="B6" s="132" t="s">
        <v>27</v>
      </c>
      <c r="C6" s="146"/>
      <c r="D6" s="147"/>
      <c r="E6" s="2"/>
      <c r="F6" s="3" t="s">
        <v>70</v>
      </c>
      <c r="G6" s="135" t="s">
        <v>71</v>
      </c>
      <c r="H6" s="135"/>
    </row>
    <row r="7" spans="1:8">
      <c r="B7" s="148"/>
      <c r="C7" s="148"/>
      <c r="D7" s="148"/>
      <c r="E7" s="2"/>
      <c r="F7" s="3" t="s">
        <v>19</v>
      </c>
      <c r="G7" s="135" t="s">
        <v>28</v>
      </c>
      <c r="H7" s="135"/>
    </row>
    <row r="8" spans="1:8" ht="12.75" customHeight="1">
      <c r="A8" s="2"/>
      <c r="B8" s="148"/>
      <c r="C8" s="148"/>
      <c r="D8" s="148"/>
      <c r="E8" s="2"/>
      <c r="F8" s="3" t="s">
        <v>12</v>
      </c>
      <c r="G8" s="132" t="s">
        <v>24</v>
      </c>
      <c r="H8" s="133"/>
    </row>
    <row r="9" spans="1:8">
      <c r="A9" s="2"/>
      <c r="B9" s="149"/>
      <c r="C9" s="149"/>
      <c r="D9" s="149"/>
      <c r="E9" s="1"/>
      <c r="F9" s="2"/>
      <c r="G9" s="134"/>
      <c r="H9" s="134"/>
    </row>
    <row r="10" spans="1:8" ht="6" customHeight="1" thickBot="1">
      <c r="A10" s="89"/>
      <c r="B10" s="90"/>
      <c r="C10" s="90"/>
      <c r="D10" s="90"/>
      <c r="E10" s="90"/>
      <c r="F10" s="90"/>
      <c r="G10" s="90"/>
      <c r="H10" s="90"/>
    </row>
    <row r="11" spans="1:8" ht="36.75" thickBot="1">
      <c r="A11" s="101" t="s">
        <v>0</v>
      </c>
      <c r="B11" s="101"/>
      <c r="C11" s="139" t="s">
        <v>1</v>
      </c>
      <c r="D11" s="140"/>
      <c r="E11" s="5" t="s">
        <v>38</v>
      </c>
      <c r="F11" s="6" t="s">
        <v>2</v>
      </c>
      <c r="G11" s="7" t="s">
        <v>3</v>
      </c>
      <c r="H11" s="4" t="s">
        <v>11</v>
      </c>
    </row>
    <row r="12" spans="1:8">
      <c r="A12" s="137" t="s">
        <v>25</v>
      </c>
      <c r="B12" s="138"/>
      <c r="C12" s="141">
        <v>30815</v>
      </c>
      <c r="D12" s="142"/>
      <c r="E12" s="15">
        <v>1</v>
      </c>
      <c r="F12" s="16">
        <f>C12*E12</f>
        <v>30815</v>
      </c>
      <c r="G12" s="17">
        <v>30815</v>
      </c>
      <c r="H12" s="18">
        <f>F12-G12</f>
        <v>0</v>
      </c>
    </row>
    <row r="13" spans="1:8">
      <c r="A13" s="123" t="s">
        <v>6</v>
      </c>
      <c r="B13" s="124"/>
      <c r="C13" s="116">
        <v>30815</v>
      </c>
      <c r="D13" s="117"/>
      <c r="E13" s="19">
        <v>1</v>
      </c>
      <c r="F13" s="20">
        <f>C13*E13</f>
        <v>30815</v>
      </c>
      <c r="G13" s="21">
        <v>30815</v>
      </c>
      <c r="H13" s="22">
        <f>F13-G13</f>
        <v>0</v>
      </c>
    </row>
    <row r="14" spans="1:8">
      <c r="A14" s="123" t="s">
        <v>7</v>
      </c>
      <c r="B14" s="124"/>
      <c r="C14" s="116">
        <v>46223</v>
      </c>
      <c r="D14" s="117"/>
      <c r="E14" s="19">
        <v>1</v>
      </c>
      <c r="F14" s="20">
        <f>C14*E14</f>
        <v>46223</v>
      </c>
      <c r="G14" s="21">
        <v>46223</v>
      </c>
      <c r="H14" s="22">
        <f>F14-G14</f>
        <v>0</v>
      </c>
    </row>
    <row r="15" spans="1:8">
      <c r="A15" s="123" t="s">
        <v>8</v>
      </c>
      <c r="B15" s="124"/>
      <c r="C15" s="116">
        <v>46223</v>
      </c>
      <c r="D15" s="117"/>
      <c r="E15" s="19">
        <v>1</v>
      </c>
      <c r="F15" s="20">
        <f>C15*E15</f>
        <v>46223</v>
      </c>
      <c r="G15" s="21">
        <v>46223</v>
      </c>
      <c r="H15" s="22">
        <f>F15-G15</f>
        <v>0</v>
      </c>
    </row>
    <row r="16" spans="1:8">
      <c r="A16" s="123" t="s">
        <v>29</v>
      </c>
      <c r="B16" s="124"/>
      <c r="C16" s="116">
        <v>15708</v>
      </c>
      <c r="D16" s="117"/>
      <c r="E16" s="19">
        <v>1</v>
      </c>
      <c r="F16" s="20">
        <f>C16*E16</f>
        <v>15708</v>
      </c>
      <c r="G16" s="21">
        <v>15708</v>
      </c>
      <c r="H16" s="22">
        <f>F16-G16</f>
        <v>0</v>
      </c>
    </row>
    <row r="17" spans="1:8">
      <c r="A17" s="123" t="s">
        <v>9</v>
      </c>
      <c r="B17" s="124"/>
      <c r="C17" s="116"/>
      <c r="D17" s="116"/>
      <c r="E17" s="19"/>
      <c r="F17" s="20"/>
      <c r="G17" s="21"/>
      <c r="H17" s="22">
        <f t="shared" ref="H17:H25" si="0">F17-G17</f>
        <v>0</v>
      </c>
    </row>
    <row r="18" spans="1:8">
      <c r="A18" s="123" t="s">
        <v>10</v>
      </c>
      <c r="B18" s="124"/>
      <c r="C18" s="116">
        <v>50000</v>
      </c>
      <c r="D18" s="117"/>
      <c r="E18" s="19">
        <v>0.38</v>
      </c>
      <c r="F18" s="20">
        <f>C18*E18</f>
        <v>19000</v>
      </c>
      <c r="G18" s="21">
        <v>12500</v>
      </c>
      <c r="H18" s="22">
        <f t="shared" si="0"/>
        <v>6500</v>
      </c>
    </row>
    <row r="19" spans="1:8">
      <c r="A19" s="123"/>
      <c r="B19" s="124"/>
      <c r="C19" s="116"/>
      <c r="D19" s="116"/>
      <c r="E19" s="19"/>
      <c r="F19" s="20"/>
      <c r="G19" s="21"/>
      <c r="H19" s="22"/>
    </row>
    <row r="20" spans="1:8">
      <c r="A20" s="123" t="s">
        <v>53</v>
      </c>
      <c r="B20" s="124"/>
      <c r="C20" s="116">
        <v>4200</v>
      </c>
      <c r="D20" s="117"/>
      <c r="E20" s="19">
        <v>1</v>
      </c>
      <c r="F20" s="20">
        <f t="shared" ref="F20:F25" si="1">C20*E20</f>
        <v>4200</v>
      </c>
      <c r="G20" s="21">
        <v>4200</v>
      </c>
      <c r="H20" s="22">
        <f t="shared" si="0"/>
        <v>0</v>
      </c>
    </row>
    <row r="21" spans="1:8">
      <c r="A21" s="123" t="s">
        <v>54</v>
      </c>
      <c r="B21" s="124"/>
      <c r="C21" s="116">
        <v>9800</v>
      </c>
      <c r="D21" s="117"/>
      <c r="E21" s="19">
        <v>1</v>
      </c>
      <c r="F21" s="20">
        <f t="shared" si="1"/>
        <v>9800</v>
      </c>
      <c r="G21" s="21">
        <v>9800</v>
      </c>
      <c r="H21" s="22">
        <f t="shared" si="0"/>
        <v>0</v>
      </c>
    </row>
    <row r="22" spans="1:8">
      <c r="A22" s="123" t="s">
        <v>55</v>
      </c>
      <c r="B22" s="124"/>
      <c r="C22" s="116">
        <v>2500</v>
      </c>
      <c r="D22" s="117"/>
      <c r="E22" s="19">
        <v>1</v>
      </c>
      <c r="F22" s="20">
        <f t="shared" si="1"/>
        <v>2500</v>
      </c>
      <c r="G22" s="21">
        <v>2500</v>
      </c>
      <c r="H22" s="22">
        <f t="shared" si="0"/>
        <v>0</v>
      </c>
    </row>
    <row r="23" spans="1:8">
      <c r="A23" s="123" t="s">
        <v>56</v>
      </c>
      <c r="B23" s="124"/>
      <c r="C23" s="116">
        <v>90000</v>
      </c>
      <c r="D23" s="117"/>
      <c r="E23" s="19">
        <v>0.09</v>
      </c>
      <c r="F23" s="20">
        <f t="shared" si="1"/>
        <v>8100</v>
      </c>
      <c r="G23" s="21">
        <v>0</v>
      </c>
      <c r="H23" s="22">
        <f t="shared" si="0"/>
        <v>8100</v>
      </c>
    </row>
    <row r="24" spans="1:8">
      <c r="A24" s="123" t="s">
        <v>57</v>
      </c>
      <c r="B24" s="124"/>
      <c r="C24" s="116">
        <v>14020</v>
      </c>
      <c r="D24" s="117"/>
      <c r="E24" s="19">
        <v>0</v>
      </c>
      <c r="F24" s="20">
        <f t="shared" si="1"/>
        <v>0</v>
      </c>
      <c r="G24" s="21">
        <v>0</v>
      </c>
      <c r="H24" s="22">
        <f t="shared" si="0"/>
        <v>0</v>
      </c>
    </row>
    <row r="25" spans="1:8">
      <c r="A25" s="123" t="s">
        <v>58</v>
      </c>
      <c r="B25" s="124"/>
      <c r="C25" s="116">
        <v>8000</v>
      </c>
      <c r="D25" s="117"/>
      <c r="E25" s="19">
        <v>0.42</v>
      </c>
      <c r="F25" s="20">
        <f t="shared" si="1"/>
        <v>3360</v>
      </c>
      <c r="G25" s="21">
        <v>2100</v>
      </c>
      <c r="H25" s="22">
        <f t="shared" si="0"/>
        <v>1260</v>
      </c>
    </row>
    <row r="26" spans="1:8" ht="13.5" thickBot="1">
      <c r="A26" s="129"/>
      <c r="B26" s="125"/>
      <c r="C26" s="125"/>
      <c r="D26" s="126"/>
      <c r="E26" s="12"/>
      <c r="F26" s="13"/>
      <c r="G26" s="14"/>
      <c r="H26" s="23"/>
    </row>
    <row r="27" spans="1:8" ht="13.5" thickBot="1">
      <c r="A27" s="130" t="s">
        <v>4</v>
      </c>
      <c r="B27" s="130"/>
      <c r="C27" s="127">
        <f>SUM(C12:D26)</f>
        <v>348304</v>
      </c>
      <c r="D27" s="128"/>
      <c r="E27" s="9"/>
      <c r="F27" s="10">
        <f>SUM(F12:F26)</f>
        <v>216744</v>
      </c>
      <c r="G27" s="10">
        <f>SUM(G12:G26)</f>
        <v>200884</v>
      </c>
      <c r="H27" s="11">
        <f>SUM(H12:H26)</f>
        <v>15860</v>
      </c>
    </row>
    <row r="28" spans="1:8" s="29" customFormat="1" ht="16.5" thickBot="1">
      <c r="A28" s="104"/>
      <c r="B28" s="151"/>
      <c r="C28" s="159"/>
      <c r="D28" s="104"/>
      <c r="E28" s="151"/>
      <c r="F28" s="67" t="s">
        <v>61</v>
      </c>
      <c r="G28" s="67"/>
      <c r="H28" s="28">
        <f>F27-G27</f>
        <v>15860</v>
      </c>
    </row>
    <row r="29" spans="1:8" ht="25.5" customHeight="1">
      <c r="A29" s="154" t="s">
        <v>5</v>
      </c>
      <c r="B29" s="155"/>
      <c r="C29" s="155"/>
      <c r="D29" s="155"/>
      <c r="E29" s="157"/>
      <c r="F29" s="156" t="s">
        <v>21</v>
      </c>
      <c r="G29" s="120"/>
      <c r="H29" s="120"/>
    </row>
    <row r="30" spans="1:8" ht="16.5" customHeight="1" thickBot="1">
      <c r="A30" s="119" t="s">
        <v>35</v>
      </c>
      <c r="B30" s="73"/>
      <c r="C30" s="73"/>
      <c r="D30" s="73"/>
      <c r="E30" s="157"/>
      <c r="F30" s="152" t="s">
        <v>32</v>
      </c>
      <c r="G30" s="153"/>
      <c r="H30" s="59" t="s">
        <v>30</v>
      </c>
    </row>
    <row r="31" spans="1:8" ht="15.75" customHeight="1" thickBot="1">
      <c r="A31" s="73"/>
      <c r="B31" s="73"/>
      <c r="C31" s="73"/>
      <c r="D31" s="73"/>
      <c r="E31" s="158"/>
      <c r="F31" s="118" t="s">
        <v>33</v>
      </c>
      <c r="G31" s="118"/>
      <c r="H31" s="60" t="s">
        <v>30</v>
      </c>
    </row>
    <row r="32" spans="1:8" ht="15" customHeight="1" thickBot="1">
      <c r="A32" s="120"/>
      <c r="B32" s="120"/>
      <c r="C32" s="120"/>
      <c r="D32" s="120"/>
      <c r="E32" s="158"/>
      <c r="F32" s="118" t="s">
        <v>34</v>
      </c>
      <c r="G32" s="118"/>
      <c r="H32" s="60" t="s">
        <v>30</v>
      </c>
    </row>
    <row r="33" spans="1:9" ht="15.75" customHeight="1" thickBot="1">
      <c r="A33" s="121" t="s">
        <v>31</v>
      </c>
      <c r="B33" s="121"/>
      <c r="C33" s="121"/>
      <c r="D33" s="31">
        <v>39751</v>
      </c>
      <c r="E33" s="158"/>
      <c r="F33" s="118" t="s">
        <v>20</v>
      </c>
      <c r="G33" s="150"/>
      <c r="H33" s="61" t="s">
        <v>30</v>
      </c>
    </row>
    <row r="34" spans="1:9" ht="15.75" customHeight="1" thickBot="1">
      <c r="A34" s="145" t="s">
        <v>37</v>
      </c>
      <c r="B34" s="145"/>
      <c r="C34" s="145"/>
      <c r="D34" s="30" t="s">
        <v>36</v>
      </c>
      <c r="E34" s="158"/>
      <c r="F34" s="143" t="s">
        <v>22</v>
      </c>
      <c r="G34" s="144"/>
      <c r="H34" s="61" t="s">
        <v>30</v>
      </c>
    </row>
    <row r="35" spans="1:9" ht="13.5" customHeight="1">
      <c r="A35" s="73"/>
      <c r="B35" s="73"/>
      <c r="C35" s="73"/>
      <c r="D35" s="73"/>
      <c r="E35" s="73"/>
      <c r="F35" s="73"/>
      <c r="G35" s="73"/>
      <c r="H35" s="73"/>
    </row>
    <row r="36" spans="1:9" ht="48.75" customHeight="1">
      <c r="A36" s="122" t="s">
        <v>62</v>
      </c>
      <c r="B36" s="122"/>
      <c r="C36" s="122"/>
      <c r="D36" s="122"/>
      <c r="E36" s="122"/>
      <c r="F36" s="122"/>
      <c r="G36" s="122"/>
      <c r="H36" s="122"/>
      <c r="I36" s="65"/>
    </row>
    <row r="37" spans="1:9">
      <c r="A37" s="63"/>
      <c r="B37" s="64"/>
      <c r="C37" s="64"/>
      <c r="D37" s="64"/>
      <c r="E37" s="65"/>
      <c r="F37" s="65"/>
      <c r="G37" s="65"/>
      <c r="H37" s="65"/>
      <c r="I37" s="65"/>
    </row>
    <row r="38" spans="1:9">
      <c r="A38" s="63"/>
      <c r="B38" s="64"/>
      <c r="C38" s="64"/>
      <c r="D38" s="64"/>
      <c r="E38" s="65"/>
      <c r="F38" s="65"/>
      <c r="G38" s="65"/>
      <c r="H38" s="65"/>
      <c r="I38" s="65"/>
    </row>
    <row r="39" spans="1:9">
      <c r="A39" s="63"/>
      <c r="B39" s="64"/>
      <c r="C39" s="64"/>
      <c r="D39" s="64"/>
      <c r="E39" s="65"/>
      <c r="F39" s="65"/>
      <c r="G39" s="65"/>
      <c r="H39" s="65"/>
      <c r="I39" s="65"/>
    </row>
    <row r="40" spans="1:9">
      <c r="A40" s="63"/>
      <c r="B40" s="64"/>
      <c r="C40" s="64"/>
      <c r="D40" s="64"/>
      <c r="E40" s="65"/>
      <c r="F40" s="65"/>
      <c r="G40" s="65"/>
      <c r="H40" s="65"/>
      <c r="I40" s="65"/>
    </row>
    <row r="41" spans="1:9">
      <c r="A41" s="65"/>
      <c r="B41" s="65"/>
      <c r="C41" s="65"/>
      <c r="D41" s="65"/>
      <c r="E41" s="65"/>
      <c r="F41" s="66"/>
      <c r="G41" s="66"/>
      <c r="H41" s="66"/>
      <c r="I41" s="65"/>
    </row>
    <row r="42" spans="1:9">
      <c r="A42" s="66"/>
      <c r="B42" s="65"/>
      <c r="C42" s="65"/>
      <c r="D42" s="65"/>
      <c r="E42" s="65"/>
      <c r="F42" s="66"/>
      <c r="G42" s="66"/>
      <c r="H42" s="66"/>
      <c r="I42" s="65"/>
    </row>
    <row r="43" spans="1:9">
      <c r="A43" s="66"/>
      <c r="B43" s="65"/>
      <c r="C43" s="65"/>
      <c r="D43" s="65"/>
      <c r="E43" s="65"/>
      <c r="F43" s="66"/>
      <c r="G43" s="66"/>
      <c r="H43" s="66"/>
      <c r="I43" s="65"/>
    </row>
    <row r="44" spans="1:9">
      <c r="A44" s="66"/>
      <c r="B44" s="65"/>
      <c r="C44" s="65"/>
      <c r="D44" s="65"/>
      <c r="E44" s="66"/>
      <c r="F44" s="66"/>
      <c r="G44" s="66"/>
      <c r="H44" s="66"/>
      <c r="I44" s="65"/>
    </row>
    <row r="45" spans="1:9">
      <c r="A45" s="66"/>
      <c r="B45" s="65"/>
      <c r="C45" s="65"/>
      <c r="D45" s="65"/>
      <c r="E45" s="66"/>
      <c r="F45" s="66"/>
      <c r="G45" s="66"/>
      <c r="H45" s="66"/>
      <c r="I45" s="65"/>
    </row>
    <row r="46" spans="1:9">
      <c r="A46" s="66"/>
      <c r="B46" s="65"/>
      <c r="C46" s="65"/>
      <c r="D46" s="65"/>
      <c r="E46" s="66"/>
      <c r="F46" s="66"/>
      <c r="G46" s="66"/>
      <c r="H46" s="66"/>
      <c r="I46" s="65"/>
    </row>
    <row r="47" spans="1:9">
      <c r="A47" s="66"/>
      <c r="B47" s="65"/>
      <c r="C47" s="65"/>
      <c r="D47" s="65"/>
      <c r="E47" s="66"/>
      <c r="F47" s="66"/>
      <c r="G47" s="66"/>
      <c r="H47" s="66"/>
      <c r="I47" s="65"/>
    </row>
    <row r="48" spans="1:9">
      <c r="A48" s="66"/>
      <c r="B48" s="65"/>
      <c r="C48" s="65"/>
      <c r="D48" s="65"/>
      <c r="E48" s="66"/>
      <c r="F48" s="66"/>
      <c r="G48" s="66"/>
      <c r="H48" s="66"/>
      <c r="I48" s="65"/>
    </row>
    <row r="49" spans="1:9">
      <c r="A49" s="66"/>
      <c r="B49" s="65"/>
      <c r="C49" s="65"/>
      <c r="D49" s="65"/>
      <c r="E49" s="66"/>
      <c r="F49" s="66"/>
      <c r="G49" s="66"/>
      <c r="H49" s="66"/>
      <c r="I49" s="65"/>
    </row>
    <row r="50" spans="1:9">
      <c r="A50" s="66"/>
      <c r="B50" s="65"/>
      <c r="C50" s="65"/>
      <c r="D50" s="65"/>
      <c r="E50" s="66"/>
      <c r="F50" s="66"/>
      <c r="G50" s="66"/>
      <c r="H50" s="66"/>
      <c r="I50" s="65"/>
    </row>
    <row r="51" spans="1:9">
      <c r="A51" s="2"/>
      <c r="B51" s="2"/>
      <c r="C51" s="2"/>
      <c r="D51" s="2"/>
      <c r="E51" s="2"/>
      <c r="F51" s="2"/>
      <c r="G51" s="2"/>
      <c r="H51" s="2"/>
    </row>
    <row r="52" spans="1:9">
      <c r="A52" s="2"/>
      <c r="B52" s="2"/>
      <c r="C52" s="2"/>
      <c r="D52" s="2"/>
      <c r="E52" s="2"/>
      <c r="F52" s="2"/>
      <c r="G52" s="2"/>
      <c r="H52" s="2"/>
    </row>
    <row r="53" spans="1:9">
      <c r="A53" s="2"/>
      <c r="B53" s="2"/>
      <c r="C53" s="2"/>
      <c r="D53" s="2"/>
      <c r="E53" s="2"/>
      <c r="F53" s="2"/>
      <c r="G53" s="2"/>
      <c r="H53" s="2"/>
    </row>
    <row r="54" spans="1:9">
      <c r="A54" s="2"/>
      <c r="B54" s="2"/>
      <c r="C54" s="2"/>
      <c r="D54" s="2"/>
      <c r="E54" s="2"/>
      <c r="F54" s="2"/>
      <c r="G54" s="2"/>
      <c r="H54" s="2"/>
    </row>
    <row r="55" spans="1:9">
      <c r="A55" s="2"/>
      <c r="B55" s="2"/>
      <c r="C55" s="2"/>
      <c r="D55" s="2"/>
      <c r="E55" s="2"/>
      <c r="F55" s="2"/>
      <c r="G55" s="2"/>
      <c r="H55" s="2"/>
    </row>
    <row r="56" spans="1:9">
      <c r="A56" s="2"/>
      <c r="B56" s="2"/>
      <c r="C56" s="2"/>
      <c r="D56" s="2"/>
      <c r="E56" s="2"/>
      <c r="F56" s="2"/>
      <c r="G56" s="2"/>
      <c r="H56" s="2"/>
    </row>
    <row r="57" spans="1:9">
      <c r="A57" s="2"/>
      <c r="B57" s="2"/>
      <c r="C57" s="2"/>
      <c r="D57" s="2"/>
      <c r="E57" s="2"/>
      <c r="F57" s="2"/>
      <c r="G57" s="2"/>
      <c r="H57" s="2"/>
    </row>
    <row r="58" spans="1:9">
      <c r="A58" s="2"/>
      <c r="B58" s="2"/>
      <c r="C58" s="2"/>
      <c r="D58" s="2"/>
      <c r="E58" s="2"/>
      <c r="F58" s="2"/>
      <c r="G58" s="2"/>
      <c r="H58" s="2"/>
    </row>
    <row r="59" spans="1:9">
      <c r="A59" s="2"/>
      <c r="B59" s="2"/>
      <c r="C59" s="2"/>
      <c r="D59" s="2"/>
      <c r="E59" s="2"/>
      <c r="F59" s="2"/>
      <c r="G59" s="2"/>
      <c r="H59" s="2"/>
    </row>
    <row r="60" spans="1:9">
      <c r="A60" s="2"/>
      <c r="B60" s="2"/>
      <c r="C60" s="2"/>
      <c r="D60" s="2"/>
      <c r="E60" s="2"/>
      <c r="F60" s="2"/>
      <c r="G60" s="2"/>
      <c r="H60" s="2"/>
    </row>
    <row r="61" spans="1:9">
      <c r="A61" s="2"/>
      <c r="B61" s="2"/>
      <c r="C61" s="2"/>
      <c r="D61" s="2"/>
      <c r="E61" s="2"/>
      <c r="F61" s="2"/>
      <c r="G61" s="2"/>
      <c r="H61" s="2"/>
    </row>
    <row r="62" spans="1:9">
      <c r="A62" s="2"/>
      <c r="B62" s="2"/>
      <c r="C62" s="2"/>
      <c r="D62" s="2"/>
      <c r="E62" s="2"/>
      <c r="F62" s="2"/>
      <c r="G62" s="2"/>
      <c r="H62" s="2"/>
    </row>
    <row r="63" spans="1:9">
      <c r="A63" s="2"/>
      <c r="B63" s="2"/>
      <c r="C63" s="2"/>
      <c r="D63" s="2"/>
      <c r="E63" s="2"/>
      <c r="F63" s="2"/>
      <c r="G63" s="2"/>
      <c r="H63" s="2"/>
    </row>
    <row r="64" spans="1:9">
      <c r="A64" s="2"/>
      <c r="B64" s="2"/>
      <c r="C64" s="2"/>
      <c r="D64" s="2"/>
      <c r="E64" s="2"/>
      <c r="F64" s="2"/>
      <c r="G64" s="2"/>
      <c r="H64" s="2"/>
    </row>
    <row r="65" spans="1:8">
      <c r="A65" s="2"/>
      <c r="B65" s="2"/>
      <c r="C65" s="2"/>
      <c r="D65" s="2"/>
      <c r="E65" s="2"/>
      <c r="F65" s="2"/>
      <c r="G65" s="2"/>
      <c r="H65" s="2"/>
    </row>
    <row r="66" spans="1:8">
      <c r="A66" s="2"/>
      <c r="B66" s="2"/>
      <c r="C66" s="2"/>
      <c r="D66" s="2"/>
      <c r="E66" s="2"/>
      <c r="F66" s="2"/>
      <c r="G66" s="2"/>
      <c r="H66" s="2"/>
    </row>
    <row r="67" spans="1:8">
      <c r="A67" s="2"/>
      <c r="B67" s="2"/>
      <c r="C67" s="2"/>
      <c r="D67" s="2"/>
      <c r="E67" s="2"/>
      <c r="F67" s="2"/>
      <c r="G67" s="2"/>
      <c r="H67" s="2"/>
    </row>
    <row r="68" spans="1:8">
      <c r="A68" s="2"/>
      <c r="B68" s="2"/>
      <c r="C68" s="2"/>
      <c r="D68" s="2"/>
      <c r="E68" s="2"/>
      <c r="F68" s="2"/>
      <c r="G68" s="2"/>
      <c r="H68" s="2"/>
    </row>
    <row r="69" spans="1:8">
      <c r="A69" s="2"/>
      <c r="B69" s="2"/>
      <c r="C69" s="2"/>
      <c r="D69" s="2"/>
      <c r="E69" s="2"/>
      <c r="F69" s="2"/>
      <c r="G69" s="2"/>
      <c r="H69" s="2"/>
    </row>
    <row r="70" spans="1:8">
      <c r="A70" s="2"/>
      <c r="B70" s="2"/>
      <c r="C70" s="2"/>
      <c r="D70" s="2"/>
      <c r="E70" s="2"/>
      <c r="F70" s="2"/>
      <c r="G70" s="2"/>
      <c r="H70" s="2"/>
    </row>
    <row r="71" spans="1:8">
      <c r="A71" s="2"/>
      <c r="B71" s="2"/>
      <c r="C71" s="2"/>
      <c r="D71" s="2"/>
      <c r="E71" s="2"/>
      <c r="F71" s="2"/>
      <c r="G71" s="2"/>
      <c r="H71" s="2"/>
    </row>
    <row r="72" spans="1:8">
      <c r="A72" s="2"/>
      <c r="B72" s="2"/>
      <c r="C72" s="2"/>
      <c r="D72" s="2"/>
      <c r="E72" s="2"/>
      <c r="F72" s="2"/>
      <c r="G72" s="2"/>
      <c r="H72" s="2"/>
    </row>
    <row r="73" spans="1:8">
      <c r="A73" s="2"/>
      <c r="B73" s="2"/>
      <c r="C73" s="2"/>
      <c r="D73" s="2"/>
      <c r="E73" s="2"/>
      <c r="F73" s="2"/>
      <c r="G73" s="2"/>
      <c r="H73" s="2"/>
    </row>
    <row r="74" spans="1:8">
      <c r="A74" s="2"/>
      <c r="B74" s="2"/>
      <c r="C74" s="2"/>
      <c r="D74" s="2"/>
      <c r="E74" s="2"/>
      <c r="F74" s="2"/>
      <c r="G74" s="2"/>
      <c r="H74" s="2"/>
    </row>
    <row r="75" spans="1:8">
      <c r="A75" s="2"/>
      <c r="B75" s="2"/>
      <c r="C75" s="2"/>
      <c r="D75" s="2"/>
      <c r="E75" s="2"/>
      <c r="F75" s="2"/>
      <c r="G75" s="2"/>
      <c r="H75" s="2"/>
    </row>
    <row r="76" spans="1:8">
      <c r="A76" s="2"/>
      <c r="B76" s="2"/>
      <c r="C76" s="2"/>
      <c r="D76" s="2"/>
      <c r="E76" s="2"/>
      <c r="F76" s="2"/>
      <c r="G76" s="2"/>
      <c r="H76" s="2"/>
    </row>
    <row r="77" spans="1:8">
      <c r="A77" s="2"/>
      <c r="B77" s="2"/>
      <c r="C77" s="2"/>
      <c r="D77" s="2"/>
    </row>
    <row r="78" spans="1:8">
      <c r="A78" s="2"/>
      <c r="B78" s="2"/>
      <c r="C78" s="2"/>
      <c r="D78" s="2"/>
    </row>
    <row r="79" spans="1:8">
      <c r="A79" s="2"/>
      <c r="B79" s="2"/>
      <c r="C79" s="2"/>
      <c r="D79" s="2"/>
    </row>
    <row r="80" spans="1:8">
      <c r="A80" s="2"/>
      <c r="B80" s="2"/>
      <c r="C80" s="2"/>
      <c r="D80" s="2"/>
    </row>
    <row r="81" spans="1:4">
      <c r="A81" s="2"/>
      <c r="B81" s="2"/>
      <c r="C81" s="2"/>
      <c r="D81" s="2"/>
    </row>
    <row r="82" spans="1:4">
      <c r="A82" s="2"/>
      <c r="B82" s="2"/>
      <c r="C82" s="2"/>
      <c r="D82" s="2"/>
    </row>
    <row r="83" spans="1:4">
      <c r="A83" s="2"/>
      <c r="B83" s="2"/>
      <c r="C83" s="2"/>
      <c r="D83" s="2"/>
    </row>
  </sheetData>
  <mergeCells count="62">
    <mergeCell ref="F28:G28"/>
    <mergeCell ref="A18:B18"/>
    <mergeCell ref="F34:G34"/>
    <mergeCell ref="A34:C34"/>
    <mergeCell ref="G6:H6"/>
    <mergeCell ref="B6:D9"/>
    <mergeCell ref="F33:G33"/>
    <mergeCell ref="A28:B28"/>
    <mergeCell ref="F30:G30"/>
    <mergeCell ref="A29:D29"/>
    <mergeCell ref="F29:H29"/>
    <mergeCell ref="F31:G31"/>
    <mergeCell ref="E29:E34"/>
    <mergeCell ref="A19:B19"/>
    <mergeCell ref="C21:D21"/>
    <mergeCell ref="C28:E28"/>
    <mergeCell ref="A17:B17"/>
    <mergeCell ref="A14:B14"/>
    <mergeCell ref="A15:B15"/>
    <mergeCell ref="A16:B16"/>
    <mergeCell ref="C12:D12"/>
    <mergeCell ref="C13:D13"/>
    <mergeCell ref="C14:D14"/>
    <mergeCell ref="A1:H1"/>
    <mergeCell ref="G3:H3"/>
    <mergeCell ref="A13:B13"/>
    <mergeCell ref="G8:H9"/>
    <mergeCell ref="G7:H7"/>
    <mergeCell ref="G4:H4"/>
    <mergeCell ref="G5:H5"/>
    <mergeCell ref="A11:B11"/>
    <mergeCell ref="A12:B12"/>
    <mergeCell ref="C11:D11"/>
    <mergeCell ref="A10:H10"/>
    <mergeCell ref="E3:F3"/>
    <mergeCell ref="A2:H2"/>
    <mergeCell ref="B3:D5"/>
    <mergeCell ref="A20:B20"/>
    <mergeCell ref="A21:B21"/>
    <mergeCell ref="C26:D26"/>
    <mergeCell ref="C27:D27"/>
    <mergeCell ref="A22:B22"/>
    <mergeCell ref="A26:B26"/>
    <mergeCell ref="A25:B25"/>
    <mergeCell ref="A23:B23"/>
    <mergeCell ref="A27:B27"/>
    <mergeCell ref="A24:B24"/>
    <mergeCell ref="C22:D22"/>
    <mergeCell ref="C23:D23"/>
    <mergeCell ref="C24:D24"/>
    <mergeCell ref="C25:D25"/>
    <mergeCell ref="A35:H35"/>
    <mergeCell ref="F32:G32"/>
    <mergeCell ref="A30:D32"/>
    <mergeCell ref="A33:C33"/>
    <mergeCell ref="A36:H36"/>
    <mergeCell ref="C18:D18"/>
    <mergeCell ref="C15:D15"/>
    <mergeCell ref="C17:D17"/>
    <mergeCell ref="C20:D20"/>
    <mergeCell ref="C16:D16"/>
    <mergeCell ref="C19:D19"/>
  </mergeCells>
  <phoneticPr fontId="0" type="noConversion"/>
  <printOptions horizontalCentered="1"/>
  <pageMargins left="0.75" right="0.75" top="1" bottom="0.5" header="0.5" footer="0.5"/>
  <pageSetup scale="84" orientation="portrait" horizontalDpi="300" verticalDpi="300" r:id="rId1"/>
  <headerFooter alignWithMargins="0">
    <oddHeader>&amp;LDESIGN SERVICES GUIDE&amp;R&amp;"Arial,Bold"EXHIBIT A-02</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B4327CFB67CB4B8E2B809FFACE6F75" ma:contentTypeVersion="4" ma:contentTypeDescription="Create a new document." ma:contentTypeScope="" ma:versionID="8dff2777473d2751bd76ccd5e94cd6c6">
  <xsd:schema xmlns:xsd="http://www.w3.org/2001/XMLSchema" xmlns:xs="http://www.w3.org/2001/XMLSchema" xmlns:p="http://schemas.microsoft.com/office/2006/metadata/properties" xmlns:ns1="http://schemas.microsoft.com/sharepoint/v3" xmlns:ns2="c62bb590-2036-4d42-a1c4-100da409a179" xmlns:ns3="15b3aabb-91ff-4516-919a-e7347a06cc2f" xmlns:ns4="http://schemas.microsoft.com/sharepoint/v4" targetNamespace="http://schemas.microsoft.com/office/2006/metadata/properties" ma:root="true" ma:fieldsID="e24a207485aeef99e18f7d7855156e25" ns1:_="" ns2:_="" ns3:_="" ns4:_="">
    <xsd:import namespace="http://schemas.microsoft.com/sharepoint/v3"/>
    <xsd:import namespace="c62bb590-2036-4d42-a1c4-100da409a179"/>
    <xsd:import namespace="15b3aabb-91ff-4516-919a-e7347a06cc2f"/>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4: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3" nillable="true" ma:displayName="Declared Record" ma:hidden="true" ma:internalName="_vti_ItemDeclaredRecord" ma:readOnly="true">
      <xsd:simpleType>
        <xsd:restriction base="dms:DateTime"/>
      </xsd:simpleType>
    </xsd:element>
    <xsd:element name="_vti_ItemHoldRecordStatus" ma:index="14"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2bb590-2036-4d42-a1c4-100da409a17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5b3aabb-91ff-4516-919a-e7347a06cc2f" elementFormDefault="qualified">
    <xsd:import namespace="http://schemas.microsoft.com/office/2006/documentManagement/types"/>
    <xsd:import namespace="http://schemas.microsoft.com/office/infopath/2007/PartnerControls"/>
    <xsd:element name="Category" ma:index="11" nillable="true" ma:displayName="Category" ma:internalName="Catego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ategory xmlns="15b3aabb-91ff-4516-919a-e7347a06cc2f">Financial</Category>
    <_dlc_DocId xmlns="c62bb590-2036-4d42-a1c4-100da409a179">A7FT4KAX7MF3-338-324</_dlc_DocId>
    <_dlc_DocIdUrl xmlns="c62bb590-2036-4d42-a1c4-100da409a179">
      <Url>https://connect.ufl.edu/fpc/prj/_layouts/DocIdRedir.aspx?ID=A7FT4KAX7MF3-338-324</Url>
      <Description>A7FT4KAX7MF3-338-324</Description>
    </_dlc_DocIdUrl>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CEE96A6-7324-4BFA-8501-9AFA054B41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2bb590-2036-4d42-a1c4-100da409a179"/>
    <ds:schemaRef ds:uri="15b3aabb-91ff-4516-919a-e7347a06cc2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76F9C0-8404-4805-BC67-F08852C7CB19}">
  <ds:schemaRefs>
    <ds:schemaRef ds:uri="http://schemas.microsoft.com/sharepoint/v3/contenttype/forms"/>
  </ds:schemaRefs>
</ds:datastoreItem>
</file>

<file path=customXml/itemProps3.xml><?xml version="1.0" encoding="utf-8"?>
<ds:datastoreItem xmlns:ds="http://schemas.openxmlformats.org/officeDocument/2006/customXml" ds:itemID="{245705EF-3AF9-4362-8B8B-F5818DEBA84F}">
  <ds:schemaRefs>
    <ds:schemaRef ds:uri="http://schemas.microsoft.com/sharepoint/events"/>
  </ds:schemaRefs>
</ds:datastoreItem>
</file>

<file path=customXml/itemProps4.xml><?xml version="1.0" encoding="utf-8"?>
<ds:datastoreItem xmlns:ds="http://schemas.openxmlformats.org/officeDocument/2006/customXml" ds:itemID="{DD3DEDA7-AB5C-45C8-B778-80D8F8685323}">
  <ds:schemaRefs>
    <ds:schemaRef ds:uri="http://purl.org/dc/elements/1.1/"/>
    <ds:schemaRef ds:uri="http://schemas.microsoft.com/office/infopath/2007/PartnerControls"/>
    <ds:schemaRef ds:uri="http://schemas.microsoft.com/office/2006/documentManagement/types"/>
    <ds:schemaRef ds:uri="http://www.w3.org/XML/1998/namespace"/>
    <ds:schemaRef ds:uri="15b3aabb-91ff-4516-919a-e7347a06cc2f"/>
    <ds:schemaRef ds:uri="http://purl.org/dc/dcmitype/"/>
    <ds:schemaRef ds:uri="http://purl.org/dc/terms/"/>
    <ds:schemaRef ds:uri="c62bb590-2036-4d42-a1c4-100da409a179"/>
    <ds:schemaRef ds:uri="http://schemas.microsoft.com/sharepoint/v4"/>
    <ds:schemaRef ds:uri="http://schemas.openxmlformats.org/package/2006/metadata/core-properties"/>
    <ds:schemaRef ds:uri="http://schemas.microsoft.com/sharepoint/v3"/>
    <ds:schemaRef ds:uri="http://schemas.microsoft.com/office/2006/metadata/properties"/>
  </ds:schemaRefs>
</ds:datastoreItem>
</file>

<file path=customXml/itemProps5.xml><?xml version="1.0" encoding="utf-8"?>
<ds:datastoreItem xmlns:ds="http://schemas.openxmlformats.org/officeDocument/2006/customXml" ds:itemID="{3A4A705B-A519-4D3B-9937-0F0F5A08F36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AE Invoice</vt:lpstr>
      <vt:lpstr>Sample</vt:lpstr>
      <vt:lpstr>'AE Invoice'!Print_Area</vt:lpstr>
      <vt:lpstr>Sample!Print_Area</vt:lpstr>
    </vt:vector>
  </TitlesOfParts>
  <Company>UF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Howie Scot Ferguson</dc:creator>
  <cp:lastModifiedBy>sysprepaccount</cp:lastModifiedBy>
  <cp:lastPrinted>2008-08-18T19:15:29Z</cp:lastPrinted>
  <dcterms:created xsi:type="dcterms:W3CDTF">1999-11-19T21:16:09Z</dcterms:created>
  <dcterms:modified xsi:type="dcterms:W3CDTF">2017-06-09T17:55:20Z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2300.00000000000</vt:lpwstr>
  </property>
  <property fmtid="{D5CDD505-2E9C-101B-9397-08002B2CF9AE}" pid="3" name="_dlc_DocIdItemGuid">
    <vt:lpwstr>54fbe179-eb45-414a-a5a0-3cf07f8c231c</vt:lpwstr>
  </property>
  <property fmtid="{D5CDD505-2E9C-101B-9397-08002B2CF9AE}" pid="4" name="ContentTypeId">
    <vt:lpwstr>0x01010094B4327CFB67CB4B8E2B809FFACE6F75</vt:lpwstr>
  </property>
</Properties>
</file>